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tyler_reznick-lipina_cuanschutz_edu/Documents/Telemedicine/Home Telemedicine/Patient Guide/Upload Guides/"/>
    </mc:Choice>
  </mc:AlternateContent>
  <xr:revisionPtr revIDLastSave="39" documentId="13_ncr:1_{01496310-4E3F-4EBA-B5AC-31D0D4B82276}" xr6:coauthVersionLast="47" xr6:coauthVersionMax="47" xr10:uidLastSave="{0CA13E45-0ACF-43B7-B396-6B7E20EDBCB1}"/>
  <bookViews>
    <workbookView xWindow="-108" yWindow="-108" windowWidth="23256" windowHeight="12456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2" i="2" l="1"/>
  <c r="AI32" i="2"/>
  <c r="AJ32" i="2"/>
  <c r="AK32" i="2"/>
  <c r="AL32" i="2"/>
  <c r="AM32" i="2"/>
  <c r="AN32" i="2"/>
  <c r="AO32" i="2" l="1"/>
  <c r="C3" i="2"/>
  <c r="D3" i="2"/>
  <c r="AJ3" i="2" s="1"/>
  <c r="E3" i="2"/>
  <c r="AK3" i="2" s="1"/>
  <c r="F3" i="2"/>
  <c r="G3" i="2"/>
  <c r="H3" i="2"/>
  <c r="C4" i="2"/>
  <c r="S4" i="2" s="1"/>
  <c r="D4" i="2"/>
  <c r="E4" i="2"/>
  <c r="F4" i="2"/>
  <c r="AL4" i="2" s="1"/>
  <c r="G4" i="2"/>
  <c r="H4" i="2"/>
  <c r="AN4" i="2" s="1"/>
  <c r="C5" i="2"/>
  <c r="D5" i="2"/>
  <c r="AJ5" i="2" s="1"/>
  <c r="E5" i="2"/>
  <c r="AK5" i="2" s="1"/>
  <c r="F5" i="2"/>
  <c r="AL5" i="2" s="1"/>
  <c r="G5" i="2"/>
  <c r="AM5" i="2" s="1"/>
  <c r="H5" i="2"/>
  <c r="C6" i="2"/>
  <c r="AI6" i="2" s="1"/>
  <c r="D6" i="2"/>
  <c r="E6" i="2"/>
  <c r="F6" i="2"/>
  <c r="AL6" i="2" s="1"/>
  <c r="G6" i="2"/>
  <c r="H6" i="2"/>
  <c r="AN6" i="2" s="1"/>
  <c r="C7" i="2"/>
  <c r="D7" i="2"/>
  <c r="AJ7" i="2" s="1"/>
  <c r="E7" i="2"/>
  <c r="AK7" i="2" s="1"/>
  <c r="F7" i="2"/>
  <c r="AL7" i="2" s="1"/>
  <c r="G7" i="2"/>
  <c r="AM7" i="2" s="1"/>
  <c r="H7" i="2"/>
  <c r="C8" i="2"/>
  <c r="AI8" i="2" s="1"/>
  <c r="D8" i="2"/>
  <c r="E8" i="2"/>
  <c r="F8" i="2"/>
  <c r="AL8" i="2" s="1"/>
  <c r="G8" i="2"/>
  <c r="H8" i="2"/>
  <c r="AN8" i="2" s="1"/>
  <c r="C9" i="2"/>
  <c r="D9" i="2"/>
  <c r="AJ9" i="2" s="1"/>
  <c r="E9" i="2"/>
  <c r="AK9" i="2" s="1"/>
  <c r="F9" i="2"/>
  <c r="G9" i="2"/>
  <c r="AM9" i="2" s="1"/>
  <c r="H9" i="2"/>
  <c r="C10" i="2"/>
  <c r="AI10" i="2" s="1"/>
  <c r="D10" i="2"/>
  <c r="E10" i="2"/>
  <c r="F10" i="2"/>
  <c r="G10" i="2"/>
  <c r="H10" i="2"/>
  <c r="AN10" i="2" s="1"/>
  <c r="C11" i="2"/>
  <c r="D11" i="2"/>
  <c r="AJ11" i="2" s="1"/>
  <c r="E11" i="2"/>
  <c r="AK11" i="2" s="1"/>
  <c r="F11" i="2"/>
  <c r="G11" i="2"/>
  <c r="AM11" i="2" s="1"/>
  <c r="H11" i="2"/>
  <c r="C12" i="2"/>
  <c r="AI12" i="2" s="1"/>
  <c r="D12" i="2"/>
  <c r="E12" i="2"/>
  <c r="F12" i="2"/>
  <c r="G12" i="2"/>
  <c r="H12" i="2"/>
  <c r="AN12" i="2" s="1"/>
  <c r="C13" i="2"/>
  <c r="D13" i="2"/>
  <c r="AJ13" i="2" s="1"/>
  <c r="E13" i="2"/>
  <c r="AK13" i="2" s="1"/>
  <c r="F13" i="2"/>
  <c r="G13" i="2"/>
  <c r="AM13" i="2" s="1"/>
  <c r="H13" i="2"/>
  <c r="C14" i="2"/>
  <c r="AI14" i="2" s="1"/>
  <c r="D14" i="2"/>
  <c r="AJ14" i="2" s="1"/>
  <c r="E14" i="2"/>
  <c r="F14" i="2"/>
  <c r="AL14" i="2" s="1"/>
  <c r="G14" i="2"/>
  <c r="H14" i="2"/>
  <c r="AN14" i="2" s="1"/>
  <c r="C15" i="2"/>
  <c r="AI15" i="2" s="1"/>
  <c r="D15" i="2"/>
  <c r="AJ15" i="2" s="1"/>
  <c r="E15" i="2"/>
  <c r="AK15" i="2" s="1"/>
  <c r="F15" i="2"/>
  <c r="G15" i="2"/>
  <c r="AM15" i="2" s="1"/>
  <c r="H15" i="2"/>
  <c r="C16" i="2"/>
  <c r="AI16" i="2" s="1"/>
  <c r="D16" i="2"/>
  <c r="E16" i="2"/>
  <c r="F16" i="2"/>
  <c r="AL16" i="2" s="1"/>
  <c r="G16" i="2"/>
  <c r="H16" i="2"/>
  <c r="AN16" i="2" s="1"/>
  <c r="C17" i="2"/>
  <c r="AI17" i="2" s="1"/>
  <c r="D17" i="2"/>
  <c r="AJ17" i="2" s="1"/>
  <c r="E17" i="2"/>
  <c r="AK17" i="2" s="1"/>
  <c r="F17" i="2"/>
  <c r="G17" i="2"/>
  <c r="AM17" i="2" s="1"/>
  <c r="H17" i="2"/>
  <c r="C18" i="2"/>
  <c r="AI18" i="2" s="1"/>
  <c r="D18" i="2"/>
  <c r="E18" i="2"/>
  <c r="F18" i="2"/>
  <c r="AL18" i="2" s="1"/>
  <c r="G18" i="2"/>
  <c r="H18" i="2"/>
  <c r="AN18" i="2" s="1"/>
  <c r="C19" i="2"/>
  <c r="D19" i="2"/>
  <c r="AJ19" i="2" s="1"/>
  <c r="E19" i="2"/>
  <c r="AK19" i="2" s="1"/>
  <c r="F19" i="2"/>
  <c r="AL19" i="2" s="1"/>
  <c r="G19" i="2"/>
  <c r="AM19" i="2" s="1"/>
  <c r="H19" i="2"/>
  <c r="C20" i="2"/>
  <c r="AI20" i="2" s="1"/>
  <c r="D20" i="2"/>
  <c r="E20" i="2"/>
  <c r="F20" i="2"/>
  <c r="G20" i="2"/>
  <c r="H20" i="2"/>
  <c r="AN20" i="2" s="1"/>
  <c r="C21" i="2"/>
  <c r="D21" i="2"/>
  <c r="AJ21" i="2" s="1"/>
  <c r="E21" i="2"/>
  <c r="AK21" i="2" s="1"/>
  <c r="F21" i="2"/>
  <c r="G21" i="2"/>
  <c r="AM21" i="2" s="1"/>
  <c r="H21" i="2"/>
  <c r="C22" i="2"/>
  <c r="AI22" i="2" s="1"/>
  <c r="D22" i="2"/>
  <c r="E22" i="2"/>
  <c r="F22" i="2"/>
  <c r="G22" i="2"/>
  <c r="H22" i="2"/>
  <c r="AN22" i="2" s="1"/>
  <c r="C23" i="2"/>
  <c r="D23" i="2"/>
  <c r="AJ23" i="2" s="1"/>
  <c r="E23" i="2"/>
  <c r="AK23" i="2" s="1"/>
  <c r="F23" i="2"/>
  <c r="AL23" i="2" s="1"/>
  <c r="G23" i="2"/>
  <c r="AM23" i="2" s="1"/>
  <c r="H23" i="2"/>
  <c r="C24" i="2"/>
  <c r="AI24" i="2" s="1"/>
  <c r="D24" i="2"/>
  <c r="E24" i="2"/>
  <c r="F24" i="2"/>
  <c r="G24" i="2"/>
  <c r="H24" i="2"/>
  <c r="AN24" i="2" s="1"/>
  <c r="C25" i="2"/>
  <c r="D25" i="2"/>
  <c r="AJ25" i="2" s="1"/>
  <c r="E25" i="2"/>
  <c r="AK25" i="2" s="1"/>
  <c r="F25" i="2"/>
  <c r="AL25" i="2" s="1"/>
  <c r="G25" i="2"/>
  <c r="AM25" i="2" s="1"/>
  <c r="H25" i="2"/>
  <c r="C26" i="2"/>
  <c r="AI26" i="2" s="1"/>
  <c r="D26" i="2"/>
  <c r="E26" i="2"/>
  <c r="F26" i="2"/>
  <c r="G26" i="2"/>
  <c r="H26" i="2"/>
  <c r="AN26" i="2" s="1"/>
  <c r="C27" i="2"/>
  <c r="D27" i="2"/>
  <c r="AJ27" i="2" s="1"/>
  <c r="E27" i="2"/>
  <c r="AK27" i="2" s="1"/>
  <c r="F27" i="2"/>
  <c r="AL27" i="2" s="1"/>
  <c r="G27" i="2"/>
  <c r="AM27" i="2" s="1"/>
  <c r="H27" i="2"/>
  <c r="C28" i="2"/>
  <c r="AI28" i="2" s="1"/>
  <c r="D28" i="2"/>
  <c r="E28" i="2"/>
  <c r="F28" i="2"/>
  <c r="G28" i="2"/>
  <c r="H28" i="2"/>
  <c r="AN28" i="2" s="1"/>
  <c r="C29" i="2"/>
  <c r="D29" i="2"/>
  <c r="AJ29" i="2" s="1"/>
  <c r="E29" i="2"/>
  <c r="AK29" i="2" s="1"/>
  <c r="F29" i="2"/>
  <c r="AL29" i="2" s="1"/>
  <c r="G29" i="2"/>
  <c r="AM29" i="2" s="1"/>
  <c r="H29" i="2"/>
  <c r="C30" i="2"/>
  <c r="AI30" i="2" s="1"/>
  <c r="D30" i="2"/>
  <c r="E30" i="2"/>
  <c r="F30" i="2"/>
  <c r="G30" i="2"/>
  <c r="H30" i="2"/>
  <c r="AN30" i="2" s="1"/>
  <c r="C31" i="2"/>
  <c r="D31" i="2"/>
  <c r="AJ31" i="2" s="1"/>
  <c r="E31" i="2"/>
  <c r="AK31" i="2" s="1"/>
  <c r="F31" i="2"/>
  <c r="AL31" i="2" s="1"/>
  <c r="G31" i="2"/>
  <c r="AM31" i="2" s="1"/>
  <c r="H31" i="2"/>
  <c r="B31" i="2"/>
  <c r="AH31" i="2" s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H13" i="2" s="1"/>
  <c r="B12" i="2"/>
  <c r="B11" i="2"/>
  <c r="B10" i="2"/>
  <c r="B9" i="2"/>
  <c r="B8" i="2"/>
  <c r="B7" i="2"/>
  <c r="B6" i="2"/>
  <c r="Z13" i="2"/>
  <c r="J31" i="2"/>
  <c r="B5" i="2"/>
  <c r="AH5" i="2" s="1"/>
  <c r="B4" i="2"/>
  <c r="B3" i="2"/>
  <c r="AC7" i="2"/>
  <c r="AA9" i="2"/>
  <c r="AB9" i="2"/>
  <c r="AA10" i="2"/>
  <c r="AB11" i="2"/>
  <c r="AA12" i="2"/>
  <c r="AF12" i="2"/>
  <c r="AB13" i="2"/>
  <c r="AA14" i="2"/>
  <c r="AA15" i="2"/>
  <c r="AB15" i="2"/>
  <c r="AA16" i="2"/>
  <c r="AA17" i="2"/>
  <c r="AE18" i="2"/>
  <c r="AE20" i="2"/>
  <c r="AF20" i="2"/>
  <c r="AB31" i="2"/>
  <c r="Z32" i="2"/>
  <c r="AA32" i="2"/>
  <c r="AB32" i="2"/>
  <c r="AC32" i="2"/>
  <c r="AD32" i="2"/>
  <c r="AE32" i="2"/>
  <c r="AF32" i="2"/>
  <c r="AB3" i="2"/>
  <c r="X4" i="2"/>
  <c r="S8" i="2"/>
  <c r="W9" i="2"/>
  <c r="U11" i="2"/>
  <c r="V11" i="2"/>
  <c r="W11" i="2"/>
  <c r="U13" i="2"/>
  <c r="W13" i="2"/>
  <c r="X14" i="2"/>
  <c r="U15" i="2"/>
  <c r="W15" i="2"/>
  <c r="T17" i="2"/>
  <c r="U17" i="2"/>
  <c r="S19" i="2"/>
  <c r="T19" i="2"/>
  <c r="U19" i="2"/>
  <c r="T21" i="2"/>
  <c r="S22" i="2"/>
  <c r="S23" i="2"/>
  <c r="T23" i="2"/>
  <c r="R25" i="2"/>
  <c r="S25" i="2"/>
  <c r="S31" i="2"/>
  <c r="T3" i="2"/>
  <c r="P4" i="2"/>
  <c r="O5" i="2"/>
  <c r="O7" i="2"/>
  <c r="K8" i="2"/>
  <c r="K9" i="2"/>
  <c r="O9" i="2"/>
  <c r="K11" i="2"/>
  <c r="N11" i="2"/>
  <c r="O11" i="2"/>
  <c r="J13" i="2"/>
  <c r="L13" i="2"/>
  <c r="M13" i="2"/>
  <c r="O13" i="2"/>
  <c r="J15" i="2"/>
  <c r="L15" i="2"/>
  <c r="M15" i="2"/>
  <c r="N15" i="2"/>
  <c r="K17" i="2"/>
  <c r="L17" i="2"/>
  <c r="M17" i="2"/>
  <c r="L19" i="2"/>
  <c r="J21" i="2"/>
  <c r="K22" i="2"/>
  <c r="K24" i="2"/>
  <c r="O24" i="2"/>
  <c r="K26" i="2"/>
  <c r="K28" i="2"/>
  <c r="L3" i="2"/>
  <c r="AE5" i="2"/>
  <c r="T7" i="2"/>
  <c r="V7" i="2"/>
  <c r="AE7" i="2"/>
  <c r="AA8" i="2"/>
  <c r="V8" i="2"/>
  <c r="AF8" i="2"/>
  <c r="T9" i="2"/>
  <c r="U9" i="2"/>
  <c r="AE9" i="2"/>
  <c r="S10" i="2"/>
  <c r="AE10" i="2"/>
  <c r="S11" i="2"/>
  <c r="L11" i="2"/>
  <c r="M11" i="2"/>
  <c r="AE11" i="2"/>
  <c r="S12" i="2"/>
  <c r="W12" i="2"/>
  <c r="T13" i="2"/>
  <c r="AC13" i="2"/>
  <c r="AE13" i="2"/>
  <c r="S14" i="2"/>
  <c r="T14" i="2"/>
  <c r="S15" i="2"/>
  <c r="T15" i="2"/>
  <c r="AC15" i="2"/>
  <c r="AE15" i="2"/>
  <c r="S16" i="2"/>
  <c r="V16" i="2"/>
  <c r="S17" i="2"/>
  <c r="AB17" i="2"/>
  <c r="AC17" i="2"/>
  <c r="O17" i="2"/>
  <c r="S18" i="2"/>
  <c r="AB19" i="2"/>
  <c r="AC19" i="2"/>
  <c r="N19" i="2"/>
  <c r="W19" i="2"/>
  <c r="S20" i="2"/>
  <c r="L21" i="2"/>
  <c r="M21" i="2"/>
  <c r="V21" i="2"/>
  <c r="O21" i="2"/>
  <c r="AA22" i="2"/>
  <c r="L23" i="2"/>
  <c r="M23" i="2"/>
  <c r="V23" i="2"/>
  <c r="W23" i="2"/>
  <c r="AA24" i="2"/>
  <c r="L25" i="2"/>
  <c r="U25" i="2"/>
  <c r="V25" i="2"/>
  <c r="W25" i="2"/>
  <c r="S26" i="2"/>
  <c r="L27" i="2"/>
  <c r="U27" i="2"/>
  <c r="V27" i="2"/>
  <c r="W27" i="2"/>
  <c r="S28" i="2"/>
  <c r="L29" i="2"/>
  <c r="U29" i="2"/>
  <c r="V29" i="2"/>
  <c r="W29" i="2"/>
  <c r="S30" i="2"/>
  <c r="L31" i="2"/>
  <c r="U31" i="2"/>
  <c r="V31" i="2"/>
  <c r="O31" i="2"/>
  <c r="L7" i="2" l="1"/>
  <c r="AB7" i="2"/>
  <c r="K6" i="2"/>
  <c r="U7" i="2"/>
  <c r="S6" i="2"/>
  <c r="AA6" i="2"/>
  <c r="K4" i="2"/>
  <c r="L5" i="2"/>
  <c r="T5" i="2"/>
  <c r="AB5" i="2"/>
  <c r="AC5" i="2"/>
  <c r="U5" i="2"/>
  <c r="V5" i="2"/>
  <c r="P10" i="2"/>
  <c r="X22" i="2"/>
  <c r="R15" i="2"/>
  <c r="AH15" i="2"/>
  <c r="R27" i="2"/>
  <c r="AH27" i="2"/>
  <c r="O30" i="2"/>
  <c r="AM30" i="2"/>
  <c r="AE28" i="2"/>
  <c r="AM28" i="2"/>
  <c r="W26" i="2"/>
  <c r="AM26" i="2"/>
  <c r="W24" i="2"/>
  <c r="AM24" i="2"/>
  <c r="AE22" i="2"/>
  <c r="AM22" i="2"/>
  <c r="W20" i="2"/>
  <c r="AM20" i="2"/>
  <c r="O18" i="2"/>
  <c r="AM18" i="2"/>
  <c r="O16" i="2"/>
  <c r="AM16" i="2"/>
  <c r="W14" i="2"/>
  <c r="AM14" i="2"/>
  <c r="O12" i="2"/>
  <c r="AM12" i="2"/>
  <c r="W10" i="2"/>
  <c r="AM10" i="2"/>
  <c r="W8" i="2"/>
  <c r="AM8" i="2"/>
  <c r="W6" i="2"/>
  <c r="AM6" i="2"/>
  <c r="W4" i="2"/>
  <c r="AM4" i="2"/>
  <c r="Z26" i="2"/>
  <c r="AH26" i="2"/>
  <c r="P22" i="2"/>
  <c r="J16" i="2"/>
  <c r="AH16" i="2"/>
  <c r="V4" i="2"/>
  <c r="X12" i="2"/>
  <c r="R29" i="2"/>
  <c r="AH29" i="2"/>
  <c r="U22" i="2"/>
  <c r="AK22" i="2"/>
  <c r="U20" i="2"/>
  <c r="AK20" i="2"/>
  <c r="AC4" i="2"/>
  <c r="AK4" i="2"/>
  <c r="AF30" i="2"/>
  <c r="AF26" i="2"/>
  <c r="AF22" i="2"/>
  <c r="X18" i="2"/>
  <c r="P14" i="2"/>
  <c r="P8" i="2"/>
  <c r="X30" i="2"/>
  <c r="Z6" i="2"/>
  <c r="AH6" i="2"/>
  <c r="AO6" i="2" s="1"/>
  <c r="J18" i="2"/>
  <c r="AH18" i="2"/>
  <c r="Z30" i="2"/>
  <c r="AH30" i="2"/>
  <c r="T30" i="2"/>
  <c r="AJ30" i="2"/>
  <c r="T28" i="2"/>
  <c r="AJ28" i="2"/>
  <c r="T26" i="2"/>
  <c r="AJ26" i="2"/>
  <c r="T24" i="2"/>
  <c r="AJ24" i="2"/>
  <c r="T22" i="2"/>
  <c r="AJ22" i="2"/>
  <c r="T20" i="2"/>
  <c r="AJ20" i="2"/>
  <c r="T18" i="2"/>
  <c r="AJ18" i="2"/>
  <c r="T16" i="2"/>
  <c r="AJ16" i="2"/>
  <c r="L12" i="2"/>
  <c r="AJ12" i="2"/>
  <c r="T10" i="2"/>
  <c r="AJ10" i="2"/>
  <c r="AB8" i="2"/>
  <c r="AJ8" i="2"/>
  <c r="AB6" i="2"/>
  <c r="AJ6" i="2"/>
  <c r="D34" i="2"/>
  <c r="E70" i="1" s="1"/>
  <c r="AJ4" i="2"/>
  <c r="AF4" i="2"/>
  <c r="U26" i="2"/>
  <c r="AK26" i="2"/>
  <c r="U14" i="2"/>
  <c r="AK14" i="2"/>
  <c r="P20" i="2"/>
  <c r="X28" i="2"/>
  <c r="AF16" i="2"/>
  <c r="Z7" i="2"/>
  <c r="AH7" i="2"/>
  <c r="C37" i="2"/>
  <c r="D71" i="1" s="1"/>
  <c r="AI4" i="2"/>
  <c r="J28" i="2"/>
  <c r="AH28" i="2"/>
  <c r="V20" i="2"/>
  <c r="AL20" i="2"/>
  <c r="N12" i="2"/>
  <c r="AL12" i="2"/>
  <c r="U28" i="2"/>
  <c r="AK28" i="2"/>
  <c r="U6" i="2"/>
  <c r="AK6" i="2"/>
  <c r="V18" i="2"/>
  <c r="Z19" i="2"/>
  <c r="AH19" i="2"/>
  <c r="N14" i="2"/>
  <c r="X10" i="2"/>
  <c r="K30" i="2"/>
  <c r="O20" i="2"/>
  <c r="X26" i="2"/>
  <c r="J8" i="2"/>
  <c r="AH8" i="2"/>
  <c r="R20" i="2"/>
  <c r="AH20" i="2"/>
  <c r="P31" i="2"/>
  <c r="AN31" i="2"/>
  <c r="X29" i="2"/>
  <c r="AN29" i="2"/>
  <c r="P27" i="2"/>
  <c r="AN27" i="2"/>
  <c r="P25" i="2"/>
  <c r="AN25" i="2"/>
  <c r="X23" i="2"/>
  <c r="AN23" i="2"/>
  <c r="X21" i="2"/>
  <c r="AN21" i="2"/>
  <c r="X19" i="2"/>
  <c r="AN19" i="2"/>
  <c r="AF17" i="2"/>
  <c r="AN17" i="2"/>
  <c r="P15" i="2"/>
  <c r="AN15" i="2"/>
  <c r="AF13" i="2"/>
  <c r="AN13" i="2"/>
  <c r="AO13" i="2" s="1"/>
  <c r="P11" i="2"/>
  <c r="AN11" i="2"/>
  <c r="X9" i="2"/>
  <c r="AN9" i="2"/>
  <c r="P7" i="2"/>
  <c r="AN7" i="2"/>
  <c r="P5" i="2"/>
  <c r="AN5" i="2"/>
  <c r="AF3" i="2"/>
  <c r="AN3" i="2"/>
  <c r="AD24" i="2"/>
  <c r="AL24" i="2"/>
  <c r="AC30" i="2"/>
  <c r="AK30" i="2"/>
  <c r="U8" i="2"/>
  <c r="AK8" i="2"/>
  <c r="AF6" i="2"/>
  <c r="P28" i="2"/>
  <c r="R9" i="2"/>
  <c r="AH9" i="2"/>
  <c r="R21" i="2"/>
  <c r="AH21" i="2"/>
  <c r="J14" i="2"/>
  <c r="AH14" i="2"/>
  <c r="AO14" i="2" s="1"/>
  <c r="V28" i="2"/>
  <c r="AL28" i="2"/>
  <c r="U16" i="2"/>
  <c r="AK16" i="2"/>
  <c r="V6" i="2"/>
  <c r="J19" i="2"/>
  <c r="P6" i="2"/>
  <c r="X8" i="2"/>
  <c r="Z10" i="2"/>
  <c r="AH10" i="2"/>
  <c r="Z22" i="2"/>
  <c r="AH22" i="2"/>
  <c r="AO22" i="2" s="1"/>
  <c r="AD21" i="2"/>
  <c r="AL21" i="2"/>
  <c r="AD17" i="2"/>
  <c r="AL17" i="2"/>
  <c r="V15" i="2"/>
  <c r="AL15" i="2"/>
  <c r="N13" i="2"/>
  <c r="AL13" i="2"/>
  <c r="AD11" i="2"/>
  <c r="AL11" i="2"/>
  <c r="N9" i="2"/>
  <c r="AL9" i="2"/>
  <c r="Z4" i="2"/>
  <c r="AH4" i="2"/>
  <c r="AF18" i="2"/>
  <c r="Z17" i="2"/>
  <c r="AH17" i="2"/>
  <c r="AO17" i="2" s="1"/>
  <c r="U10" i="2"/>
  <c r="AK10" i="2"/>
  <c r="X16" i="2"/>
  <c r="Z11" i="2"/>
  <c r="AH11" i="2"/>
  <c r="R23" i="2"/>
  <c r="AH23" i="2"/>
  <c r="AO23" i="2" s="1"/>
  <c r="N30" i="2"/>
  <c r="AL30" i="2"/>
  <c r="V22" i="2"/>
  <c r="AL22" i="2"/>
  <c r="V10" i="2"/>
  <c r="AL10" i="2"/>
  <c r="AC24" i="2"/>
  <c r="AK24" i="2"/>
  <c r="M18" i="2"/>
  <c r="AK18" i="2"/>
  <c r="P30" i="2"/>
  <c r="X24" i="2"/>
  <c r="AF14" i="2"/>
  <c r="AF28" i="2"/>
  <c r="AF24" i="2"/>
  <c r="X20" i="2"/>
  <c r="S24" i="2"/>
  <c r="X6" i="2"/>
  <c r="J12" i="2"/>
  <c r="AH12" i="2"/>
  <c r="Z24" i="2"/>
  <c r="AH24" i="2"/>
  <c r="N26" i="2"/>
  <c r="AL26" i="2"/>
  <c r="AF10" i="2"/>
  <c r="M12" i="2"/>
  <c r="AK12" i="2"/>
  <c r="P26" i="2"/>
  <c r="P12" i="2"/>
  <c r="R5" i="2"/>
  <c r="P16" i="2"/>
  <c r="P24" i="2"/>
  <c r="Z31" i="2"/>
  <c r="Z25" i="2"/>
  <c r="AH25" i="2"/>
  <c r="AO25" i="2" s="1"/>
  <c r="AA31" i="2"/>
  <c r="AI31" i="2"/>
  <c r="AO31" i="2" s="1"/>
  <c r="AA29" i="2"/>
  <c r="AI29" i="2"/>
  <c r="S27" i="2"/>
  <c r="AI27" i="2"/>
  <c r="AA25" i="2"/>
  <c r="AI25" i="2"/>
  <c r="AA23" i="2"/>
  <c r="AI23" i="2"/>
  <c r="S21" i="2"/>
  <c r="AI21" i="2"/>
  <c r="AA19" i="2"/>
  <c r="AI19" i="2"/>
  <c r="S13" i="2"/>
  <c r="AI13" i="2"/>
  <c r="AA11" i="2"/>
  <c r="AI11" i="2"/>
  <c r="S9" i="2"/>
  <c r="AI9" i="2"/>
  <c r="S7" i="2"/>
  <c r="AI7" i="2"/>
  <c r="AA5" i="2"/>
  <c r="AI5" i="2"/>
  <c r="AO5" i="2" s="1"/>
  <c r="S3" i="2"/>
  <c r="AI3" i="2"/>
  <c r="G37" i="2"/>
  <c r="H71" i="1" s="1"/>
  <c r="AM3" i="2"/>
  <c r="AE3" i="2"/>
  <c r="O3" i="2"/>
  <c r="N3" i="2"/>
  <c r="AL3" i="2"/>
  <c r="AC3" i="2"/>
  <c r="Z3" i="2"/>
  <c r="AH3" i="2"/>
  <c r="R3" i="2"/>
  <c r="D37" i="2"/>
  <c r="E71" i="1" s="1"/>
  <c r="X5" i="2"/>
  <c r="J20" i="2"/>
  <c r="E37" i="2"/>
  <c r="F71" i="1" s="1"/>
  <c r="Z20" i="2"/>
  <c r="AF9" i="2"/>
  <c r="R19" i="2"/>
  <c r="X27" i="2"/>
  <c r="AF11" i="2"/>
  <c r="H37" i="2"/>
  <c r="I71" i="1" s="1"/>
  <c r="J17" i="2"/>
  <c r="R17" i="2"/>
  <c r="J3" i="2"/>
  <c r="F37" i="2"/>
  <c r="G71" i="1" s="1"/>
  <c r="J4" i="2"/>
  <c r="AE30" i="2"/>
  <c r="AE26" i="2"/>
  <c r="W22" i="2"/>
  <c r="V9" i="2"/>
  <c r="AF7" i="2"/>
  <c r="AF5" i="2"/>
  <c r="AD3" i="2"/>
  <c r="O28" i="2"/>
  <c r="X31" i="2"/>
  <c r="X25" i="2"/>
  <c r="AA3" i="2"/>
  <c r="V13" i="2"/>
  <c r="X17" i="2"/>
  <c r="AD9" i="2"/>
  <c r="P3" i="2"/>
  <c r="O26" i="2"/>
  <c r="W30" i="2"/>
  <c r="W18" i="2"/>
  <c r="X7" i="2"/>
  <c r="AF19" i="2"/>
  <c r="P29" i="2"/>
  <c r="AD13" i="2"/>
  <c r="K19" i="2"/>
  <c r="O10" i="2"/>
  <c r="V17" i="2"/>
  <c r="AA7" i="2"/>
  <c r="AD15" i="2"/>
  <c r="S5" i="2"/>
  <c r="P9" i="2"/>
  <c r="S29" i="2"/>
  <c r="AA13" i="2"/>
  <c r="K3" i="2"/>
  <c r="W28" i="2"/>
  <c r="AA27" i="2"/>
  <c r="AA21" i="2"/>
  <c r="O22" i="2"/>
  <c r="W16" i="2"/>
  <c r="X3" i="2"/>
  <c r="AC28" i="2"/>
  <c r="O29" i="2"/>
  <c r="M16" i="2"/>
  <c r="U18" i="2"/>
  <c r="V12" i="2"/>
  <c r="K31" i="2"/>
  <c r="K29" i="2"/>
  <c r="K27" i="2"/>
  <c r="K25" i="2"/>
  <c r="K23" i="2"/>
  <c r="K21" i="2"/>
  <c r="M19" i="2"/>
  <c r="N17" i="2"/>
  <c r="O15" i="2"/>
  <c r="P13" i="2"/>
  <c r="K12" i="2"/>
  <c r="K10" i="2"/>
  <c r="L8" i="2"/>
  <c r="L6" i="2"/>
  <c r="L4" i="2"/>
  <c r="T31" i="2"/>
  <c r="T29" i="2"/>
  <c r="T27" i="2"/>
  <c r="T25" i="2"/>
  <c r="U23" i="2"/>
  <c r="U21" i="2"/>
  <c r="V19" i="2"/>
  <c r="W17" i="2"/>
  <c r="X15" i="2"/>
  <c r="X13" i="2"/>
  <c r="X11" i="2"/>
  <c r="T8" i="2"/>
  <c r="T6" i="2"/>
  <c r="T4" i="2"/>
  <c r="AE24" i="2"/>
  <c r="Z21" i="2"/>
  <c r="AC11" i="2"/>
  <c r="AC9" i="2"/>
  <c r="AD7" i="2"/>
  <c r="AD5" i="2"/>
  <c r="AD28" i="2"/>
  <c r="AC26" i="2"/>
  <c r="AD22" i="2"/>
  <c r="N28" i="2"/>
  <c r="N22" i="2"/>
  <c r="W7" i="2"/>
  <c r="AB30" i="2"/>
  <c r="AB26" i="2"/>
  <c r="AC22" i="2"/>
  <c r="Z9" i="2"/>
  <c r="F34" i="2"/>
  <c r="G70" i="1" s="1"/>
  <c r="C34" i="2"/>
  <c r="D70" i="1" s="1"/>
  <c r="M3" i="2"/>
  <c r="M30" i="2"/>
  <c r="M28" i="2"/>
  <c r="M26" i="2"/>
  <c r="M24" i="2"/>
  <c r="M22" i="2"/>
  <c r="N20" i="2"/>
  <c r="P18" i="2"/>
  <c r="K15" i="2"/>
  <c r="M9" i="2"/>
  <c r="N7" i="2"/>
  <c r="N5" i="2"/>
  <c r="W3" i="2"/>
  <c r="V30" i="2"/>
  <c r="V26" i="2"/>
  <c r="T11" i="2"/>
  <c r="AF31" i="2"/>
  <c r="AA30" i="2"/>
  <c r="AA28" i="2"/>
  <c r="AA26" i="2"/>
  <c r="AB22" i="2"/>
  <c r="AC20" i="2"/>
  <c r="AD18" i="2"/>
  <c r="AE16" i="2"/>
  <c r="AE14" i="2"/>
  <c r="AE12" i="2"/>
  <c r="N24" i="2"/>
  <c r="W5" i="2"/>
  <c r="AB28" i="2"/>
  <c r="AB24" i="2"/>
  <c r="AD20" i="2"/>
  <c r="H34" i="2"/>
  <c r="I70" i="1" s="1"/>
  <c r="L30" i="2"/>
  <c r="L28" i="2"/>
  <c r="L26" i="2"/>
  <c r="L24" i="2"/>
  <c r="L22" i="2"/>
  <c r="M20" i="2"/>
  <c r="K13" i="2"/>
  <c r="L9" i="2"/>
  <c r="M7" i="2"/>
  <c r="M5" i="2"/>
  <c r="V3" i="2"/>
  <c r="U30" i="2"/>
  <c r="V24" i="2"/>
  <c r="AE31" i="2"/>
  <c r="AF29" i="2"/>
  <c r="AF27" i="2"/>
  <c r="AF25" i="2"/>
  <c r="AF23" i="2"/>
  <c r="AB20" i="2"/>
  <c r="AC18" i="2"/>
  <c r="AD16" i="2"/>
  <c r="AD14" i="2"/>
  <c r="AD12" i="2"/>
  <c r="AD10" i="2"/>
  <c r="AE8" i="2"/>
  <c r="AE6" i="2"/>
  <c r="AE4" i="2"/>
  <c r="AD30" i="2"/>
  <c r="G34" i="2"/>
  <c r="H70" i="1" s="1"/>
  <c r="L20" i="2"/>
  <c r="U3" i="2"/>
  <c r="U24" i="2"/>
  <c r="R11" i="2"/>
  <c r="AD31" i="2"/>
  <c r="AE29" i="2"/>
  <c r="AE27" i="2"/>
  <c r="AE25" i="2"/>
  <c r="AE23" i="2"/>
  <c r="AF21" i="2"/>
  <c r="AA20" i="2"/>
  <c r="AB18" i="2"/>
  <c r="AC16" i="2"/>
  <c r="AC14" i="2"/>
  <c r="AC12" i="2"/>
  <c r="AC10" i="2"/>
  <c r="AD8" i="2"/>
  <c r="AD6" i="2"/>
  <c r="AD4" i="2"/>
  <c r="N18" i="2"/>
  <c r="P23" i="2"/>
  <c r="P21" i="2"/>
  <c r="K20" i="2"/>
  <c r="N16" i="2"/>
  <c r="O14" i="2"/>
  <c r="J9" i="2"/>
  <c r="K7" i="2"/>
  <c r="K5" i="2"/>
  <c r="AC31" i="2"/>
  <c r="AD29" i="2"/>
  <c r="AD27" i="2"/>
  <c r="AD25" i="2"/>
  <c r="AD23" i="2"/>
  <c r="AE21" i="2"/>
  <c r="AA18" i="2"/>
  <c r="AB16" i="2"/>
  <c r="AB14" i="2"/>
  <c r="AB12" i="2"/>
  <c r="AB10" i="2"/>
  <c r="AC8" i="2"/>
  <c r="AC6" i="2"/>
  <c r="AD26" i="2"/>
  <c r="O25" i="2"/>
  <c r="V14" i="2"/>
  <c r="E34" i="2"/>
  <c r="F70" i="1" s="1"/>
  <c r="O27" i="2"/>
  <c r="L18" i="2"/>
  <c r="AC29" i="2"/>
  <c r="AC27" i="2"/>
  <c r="AC25" i="2"/>
  <c r="AC23" i="2"/>
  <c r="AB4" i="2"/>
  <c r="N31" i="2"/>
  <c r="N29" i="2"/>
  <c r="N27" i="2"/>
  <c r="N25" i="2"/>
  <c r="N23" i="2"/>
  <c r="N21" i="2"/>
  <c r="P19" i="2"/>
  <c r="K18" i="2"/>
  <c r="L16" i="2"/>
  <c r="M14" i="2"/>
  <c r="N10" i="2"/>
  <c r="O8" i="2"/>
  <c r="O6" i="2"/>
  <c r="O4" i="2"/>
  <c r="W31" i="2"/>
  <c r="U12" i="2"/>
  <c r="AB29" i="2"/>
  <c r="AB27" i="2"/>
  <c r="AB25" i="2"/>
  <c r="AB23" i="2"/>
  <c r="AC21" i="2"/>
  <c r="AE19" i="2"/>
  <c r="AE17" i="2"/>
  <c r="AF15" i="2"/>
  <c r="AA4" i="2"/>
  <c r="O23" i="2"/>
  <c r="M31" i="2"/>
  <c r="M29" i="2"/>
  <c r="M27" i="2"/>
  <c r="M25" i="2"/>
  <c r="O19" i="2"/>
  <c r="P17" i="2"/>
  <c r="K16" i="2"/>
  <c r="L14" i="2"/>
  <c r="M10" i="2"/>
  <c r="N8" i="2"/>
  <c r="N6" i="2"/>
  <c r="N4" i="2"/>
  <c r="W21" i="2"/>
  <c r="T12" i="2"/>
  <c r="AB21" i="2"/>
  <c r="AD19" i="2"/>
  <c r="K14" i="2"/>
  <c r="L10" i="2"/>
  <c r="M8" i="2"/>
  <c r="M6" i="2"/>
  <c r="M4" i="2"/>
  <c r="U4" i="2"/>
  <c r="Z23" i="2"/>
  <c r="R30" i="2"/>
  <c r="Z29" i="2"/>
  <c r="J29" i="2"/>
  <c r="J27" i="2"/>
  <c r="R26" i="2"/>
  <c r="J26" i="2"/>
  <c r="R18" i="2"/>
  <c r="Z18" i="2"/>
  <c r="Z14" i="2"/>
  <c r="R14" i="2"/>
  <c r="Z12" i="2"/>
  <c r="R12" i="2"/>
  <c r="J6" i="2"/>
  <c r="R6" i="2"/>
  <c r="J25" i="2"/>
  <c r="J11" i="2"/>
  <c r="R24" i="2"/>
  <c r="R8" i="2"/>
  <c r="R31" i="2"/>
  <c r="J30" i="2"/>
  <c r="J23" i="2"/>
  <c r="R13" i="2"/>
  <c r="J7" i="2"/>
  <c r="Z8" i="2"/>
  <c r="J24" i="2"/>
  <c r="R7" i="2"/>
  <c r="Z27" i="2"/>
  <c r="Z15" i="2"/>
  <c r="R28" i="2"/>
  <c r="R16" i="2"/>
  <c r="J22" i="2"/>
  <c r="J10" i="2"/>
  <c r="Z28" i="2"/>
  <c r="Z16" i="2"/>
  <c r="R22" i="2"/>
  <c r="R10" i="2"/>
  <c r="J5" i="2"/>
  <c r="Z5" i="2"/>
  <c r="I37" i="2"/>
  <c r="B74" i="1" s="1"/>
  <c r="R4" i="2"/>
  <c r="B37" i="2"/>
  <c r="C71" i="1" s="1"/>
  <c r="B34" i="2"/>
  <c r="C70" i="1" s="1"/>
  <c r="I34" i="2"/>
  <c r="B73" i="1" s="1"/>
  <c r="AO21" i="2" l="1"/>
  <c r="AO12" i="2"/>
  <c r="AO9" i="2"/>
  <c r="AO28" i="2"/>
  <c r="AO29" i="2"/>
  <c r="AO19" i="2"/>
  <c r="AO27" i="2"/>
  <c r="AO15" i="2"/>
  <c r="AO20" i="2"/>
  <c r="AO16" i="2"/>
  <c r="AO24" i="2"/>
  <c r="AO7" i="2"/>
  <c r="AO30" i="2"/>
  <c r="AO11" i="2"/>
  <c r="AO4" i="2"/>
  <c r="AO8" i="2"/>
  <c r="AO10" i="2"/>
  <c r="AO18" i="2"/>
  <c r="AO26" i="2"/>
  <c r="AO3" i="2"/>
  <c r="AG34" i="2"/>
  <c r="B78" i="1" s="1"/>
  <c r="Q34" i="2"/>
  <c r="B76" i="1" s="1"/>
  <c r="Y34" i="2"/>
  <c r="B77" i="1" s="1"/>
  <c r="AO33" i="2" l="1"/>
  <c r="B75" i="1" s="1"/>
</calcChain>
</file>

<file path=xl/sharedStrings.xml><?xml version="1.0" encoding="utf-8"?>
<sst xmlns="http://schemas.openxmlformats.org/spreadsheetml/2006/main" count="111" uniqueCount="38">
  <si>
    <t>Prior to your upcoming appointment, please complete the log below. We suggest you provide 14 days of BG data, however we REQUIRE at least 7 days.                                                                           Please enter your BGs based on the time of day in the GREEN Column. If you did not check you BG at a time of day listed please leave that field empty.                                   Once completed please return to the BDC Personnel who sent you this log</t>
  </si>
  <si>
    <t>Date</t>
  </si>
  <si>
    <t>Time</t>
  </si>
  <si>
    <t>Breakfast</t>
  </si>
  <si>
    <t>Mid-morning</t>
  </si>
  <si>
    <t>Lunch</t>
  </si>
  <si>
    <t>Afternoon</t>
  </si>
  <si>
    <t>Dinner</t>
  </si>
  <si>
    <t>Bedtime</t>
  </si>
  <si>
    <t>Overnight</t>
  </si>
  <si>
    <t>Example: 3/12/2020</t>
  </si>
  <si>
    <t>BG</t>
  </si>
  <si>
    <t>Period Average</t>
  </si>
  <si>
    <t>Period StDev</t>
  </si>
  <si>
    <t>Average BG</t>
  </si>
  <si>
    <t>StDev BG</t>
  </si>
  <si>
    <t>Test per Day</t>
  </si>
  <si>
    <t>TIR 70-180</t>
  </si>
  <si>
    <t>Hypo &lt;70</t>
  </si>
  <si>
    <t>Hyper &gt;180</t>
  </si>
  <si>
    <t>BG_Analysis</t>
  </si>
  <si>
    <t>TIR_Analysis</t>
  </si>
  <si>
    <t>Hypo&lt;70</t>
  </si>
  <si>
    <t>Hyper&gt;180</t>
  </si>
  <si>
    <t>Tests_per_day</t>
  </si>
  <si>
    <t>B_Period_BG</t>
  </si>
  <si>
    <t>M_Period_BG</t>
  </si>
  <si>
    <t>L_Period_BG</t>
  </si>
  <si>
    <t>A_Period_BG</t>
  </si>
  <si>
    <t>D_Period_BG</t>
  </si>
  <si>
    <t>BT_Period_BG</t>
  </si>
  <si>
    <t>ON_Period_BG</t>
  </si>
  <si>
    <t>Total</t>
  </si>
  <si>
    <t>Period Avg</t>
  </si>
  <si>
    <t>Avg BG</t>
  </si>
  <si>
    <t>TIR</t>
  </si>
  <si>
    <t>Hypo</t>
  </si>
  <si>
    <t>Hyper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</si>
</sst>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/>
    <xf numFmtId="2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7" borderId="1" xfId="0" applyFill="1" applyBorder="1"/>
    <xf numFmtId="165" fontId="0" fillId="8" borderId="1" xfId="0" applyNumberFormat="1" applyFill="1" applyBorder="1"/>
    <xf numFmtId="165" fontId="0" fillId="9" borderId="1" xfId="0" applyNumberFormat="1" applyFill="1" applyBorder="1"/>
    <xf numFmtId="0" fontId="0" fillId="9" borderId="1" xfId="0" applyFill="1" applyBorder="1"/>
    <xf numFmtId="20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20" fontId="0" fillId="3" borderId="2" xfId="0" applyNumberFormat="1" applyFill="1" applyBorder="1" applyAlignment="1" applyProtection="1">
      <alignment horizontal="center" vertical="center"/>
      <protection locked="0"/>
    </xf>
    <xf numFmtId="20" fontId="0" fillId="4" borderId="2" xfId="0" applyNumberForma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Protection="1"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164" fontId="3" fillId="8" borderId="1" xfId="0" applyNumberFormat="1" applyFont="1" applyFill="1" applyBorder="1"/>
    <xf numFmtId="164" fontId="3" fillId="0" borderId="0" xfId="0" applyNumberFormat="1" applyFont="1"/>
    <xf numFmtId="164" fontId="3" fillId="9" borderId="1" xfId="0" applyNumberFormat="1" applyFont="1" applyFill="1" applyBorder="1"/>
    <xf numFmtId="0" fontId="0" fillId="0" borderId="6" xfId="0" applyBorder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5" borderId="3" xfId="0" applyNumberFormat="1" applyFill="1" applyBorder="1" applyAlignment="1">
      <alignment horizontal="center" wrapText="1"/>
    </xf>
    <xf numFmtId="164" fontId="0" fillId="5" borderId="4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3</xdr:col>
      <xdr:colOff>779145</xdr:colOff>
      <xdr:row>5</xdr:row>
      <xdr:rowOff>41910</xdr:rowOff>
    </xdr:to>
    <xdr:pic>
      <xdr:nvPicPr>
        <xdr:cNvPr id="7" name="Picture 6" descr="A screenshot of a cell phone&#10;&#10;Description automatically generated">
          <a:extLst>
            <a:ext uri="{FF2B5EF4-FFF2-40B4-BE49-F238E27FC236}">
              <a16:creationId xmlns:a16="http://schemas.microsoft.com/office/drawing/2014/main" id="{E01E7951-F3C2-48B7-96AC-C17428D9A5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377952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A11" sqref="A11"/>
    </sheetView>
  </sheetViews>
  <sheetFormatPr defaultColWidth="8.88671875" defaultRowHeight="14.4" x14ac:dyDescent="0.3"/>
  <cols>
    <col min="1" max="1" width="15.6640625" style="1" customWidth="1"/>
    <col min="2" max="9" width="14.6640625" customWidth="1"/>
    <col min="10" max="10" width="9.109375"/>
  </cols>
  <sheetData>
    <row r="1" spans="1:9" x14ac:dyDescent="0.3">
      <c r="A1" s="43"/>
      <c r="B1" s="43"/>
      <c r="C1" s="43"/>
      <c r="D1" s="43"/>
      <c r="E1" s="42" t="s">
        <v>0</v>
      </c>
      <c r="F1" s="42"/>
      <c r="G1" s="42"/>
      <c r="H1" s="42"/>
      <c r="I1" s="42"/>
    </row>
    <row r="2" spans="1:9" x14ac:dyDescent="0.3">
      <c r="A2" s="43"/>
      <c r="B2" s="43"/>
      <c r="C2" s="43"/>
      <c r="D2" s="43"/>
      <c r="E2" s="42"/>
      <c r="F2" s="42"/>
      <c r="G2" s="42"/>
      <c r="H2" s="42"/>
      <c r="I2" s="42"/>
    </row>
    <row r="3" spans="1:9" x14ac:dyDescent="0.3">
      <c r="A3" s="43"/>
      <c r="B3" s="43"/>
      <c r="C3" s="43"/>
      <c r="D3" s="43"/>
      <c r="E3" s="42"/>
      <c r="F3" s="42"/>
      <c r="G3" s="42"/>
      <c r="H3" s="42"/>
      <c r="I3" s="42"/>
    </row>
    <row r="4" spans="1:9" x14ac:dyDescent="0.3">
      <c r="A4" s="43"/>
      <c r="B4" s="43"/>
      <c r="C4" s="43"/>
      <c r="D4" s="43"/>
      <c r="E4" s="42"/>
      <c r="F4" s="42"/>
      <c r="G4" s="42"/>
      <c r="H4" s="42"/>
      <c r="I4" s="42"/>
    </row>
    <row r="5" spans="1:9" x14ac:dyDescent="0.3">
      <c r="A5" s="43"/>
      <c r="B5" s="43"/>
      <c r="C5" s="43"/>
      <c r="D5" s="43"/>
      <c r="E5" s="42"/>
      <c r="F5" s="42"/>
      <c r="G5" s="42"/>
      <c r="H5" s="42"/>
      <c r="I5" s="42"/>
    </row>
    <row r="6" spans="1:9" x14ac:dyDescent="0.3">
      <c r="A6" s="43"/>
      <c r="B6" s="43"/>
      <c r="C6" s="43"/>
      <c r="D6" s="43"/>
      <c r="E6" s="42"/>
      <c r="F6" s="42"/>
      <c r="G6" s="42"/>
      <c r="H6" s="42"/>
      <c r="I6" s="42"/>
    </row>
    <row r="7" spans="1:9" s="5" customFormat="1" ht="29.25" customHeight="1" x14ac:dyDescent="0.3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</row>
    <row r="8" spans="1:9" x14ac:dyDescent="0.3">
      <c r="A8" s="44" t="s">
        <v>10</v>
      </c>
      <c r="B8" s="8" t="s">
        <v>2</v>
      </c>
      <c r="C8" s="9">
        <v>0.39861111111111108</v>
      </c>
      <c r="D8" s="8"/>
      <c r="E8" s="9">
        <v>0.10416666666666667</v>
      </c>
      <c r="F8" s="9">
        <v>0.13541666666666666</v>
      </c>
      <c r="G8" s="9">
        <v>0.26527777777777778</v>
      </c>
      <c r="H8" s="10">
        <v>0.47916666666666669</v>
      </c>
      <c r="I8" s="8"/>
    </row>
    <row r="9" spans="1:9" x14ac:dyDescent="0.3">
      <c r="A9" s="45"/>
      <c r="B9" s="11" t="s">
        <v>11</v>
      </c>
      <c r="C9" s="11">
        <v>127</v>
      </c>
      <c r="D9" s="11"/>
      <c r="E9" s="11">
        <v>185</v>
      </c>
      <c r="F9" s="11">
        <v>192</v>
      </c>
      <c r="G9" s="11">
        <v>83</v>
      </c>
      <c r="H9" s="12">
        <v>129</v>
      </c>
      <c r="I9" s="11"/>
    </row>
    <row r="10" spans="1:9" x14ac:dyDescent="0.3">
      <c r="A10" s="32"/>
      <c r="B10" s="3" t="s">
        <v>2</v>
      </c>
      <c r="C10" s="21"/>
      <c r="D10" s="22"/>
      <c r="E10" s="21"/>
      <c r="F10" s="21"/>
      <c r="G10" s="21"/>
      <c r="H10" s="23"/>
      <c r="I10" s="22"/>
    </row>
    <row r="11" spans="1:9" x14ac:dyDescent="0.3">
      <c r="A11" s="33"/>
      <c r="B11" s="4" t="s">
        <v>11</v>
      </c>
      <c r="C11" s="24"/>
      <c r="D11" s="24"/>
      <c r="E11" s="24"/>
      <c r="F11" s="24"/>
      <c r="G11" s="24"/>
      <c r="H11" s="25"/>
      <c r="I11" s="24"/>
    </row>
    <row r="12" spans="1:9" x14ac:dyDescent="0.3">
      <c r="A12" s="34"/>
      <c r="B12" s="2" t="s">
        <v>2</v>
      </c>
      <c r="C12" s="26"/>
      <c r="D12" s="27"/>
      <c r="E12" s="26"/>
      <c r="F12" s="27"/>
      <c r="G12" s="27"/>
      <c r="H12" s="28"/>
      <c r="I12" s="26"/>
    </row>
    <row r="13" spans="1:9" ht="14.25" customHeight="1" x14ac:dyDescent="0.3">
      <c r="A13" s="35"/>
      <c r="B13" s="2" t="s">
        <v>11</v>
      </c>
      <c r="C13" s="26"/>
      <c r="D13" s="26"/>
      <c r="E13" s="26"/>
      <c r="F13" s="26"/>
      <c r="G13" s="26"/>
      <c r="H13" s="28"/>
      <c r="I13" s="26"/>
    </row>
    <row r="14" spans="1:9" ht="14.25" customHeight="1" x14ac:dyDescent="0.3">
      <c r="A14" s="36"/>
      <c r="B14" s="4" t="s">
        <v>2</v>
      </c>
      <c r="C14" s="29"/>
      <c r="D14" s="29"/>
      <c r="E14" s="29"/>
      <c r="F14" s="29"/>
      <c r="G14" s="29"/>
      <c r="H14" s="25"/>
      <c r="I14" s="24"/>
    </row>
    <row r="15" spans="1:9" x14ac:dyDescent="0.3">
      <c r="A15" s="37"/>
      <c r="B15" s="4" t="s">
        <v>11</v>
      </c>
      <c r="C15" s="24"/>
      <c r="D15" s="24"/>
      <c r="E15" s="24"/>
      <c r="F15" s="24"/>
      <c r="G15" s="24"/>
      <c r="H15" s="25"/>
      <c r="I15" s="24"/>
    </row>
    <row r="16" spans="1:9" x14ac:dyDescent="0.3">
      <c r="A16" s="34"/>
      <c r="B16" s="2" t="s">
        <v>2</v>
      </c>
      <c r="C16" s="27"/>
      <c r="D16" s="26"/>
      <c r="E16" s="27"/>
      <c r="F16" s="27"/>
      <c r="G16" s="27"/>
      <c r="H16" s="28"/>
      <c r="I16" s="26"/>
    </row>
    <row r="17" spans="1:9" x14ac:dyDescent="0.3">
      <c r="A17" s="35"/>
      <c r="B17" s="2" t="s">
        <v>11</v>
      </c>
      <c r="C17" s="26"/>
      <c r="D17" s="26"/>
      <c r="E17" s="26"/>
      <c r="F17" s="26"/>
      <c r="G17" s="26"/>
      <c r="H17" s="28"/>
      <c r="I17" s="26"/>
    </row>
    <row r="18" spans="1:9" x14ac:dyDescent="0.3">
      <c r="A18" s="32"/>
      <c r="B18" s="4" t="s">
        <v>2</v>
      </c>
      <c r="C18" s="24"/>
      <c r="D18" s="29"/>
      <c r="E18" s="29"/>
      <c r="F18" s="29"/>
      <c r="G18" s="29"/>
      <c r="H18" s="25"/>
      <c r="I18" s="24"/>
    </row>
    <row r="19" spans="1:9" x14ac:dyDescent="0.3">
      <c r="A19" s="33"/>
      <c r="B19" s="4" t="s">
        <v>11</v>
      </c>
      <c r="C19" s="24"/>
      <c r="D19" s="24"/>
      <c r="E19" s="24"/>
      <c r="F19" s="24"/>
      <c r="G19" s="24"/>
      <c r="H19" s="25"/>
      <c r="I19" s="24"/>
    </row>
    <row r="20" spans="1:9" x14ac:dyDescent="0.3">
      <c r="A20" s="34"/>
      <c r="B20" s="2" t="s">
        <v>2</v>
      </c>
      <c r="C20" s="27"/>
      <c r="D20" s="26"/>
      <c r="E20" s="27"/>
      <c r="F20" s="27"/>
      <c r="G20" s="27"/>
      <c r="H20" s="28"/>
      <c r="I20" s="26"/>
    </row>
    <row r="21" spans="1:9" x14ac:dyDescent="0.3">
      <c r="A21" s="35"/>
      <c r="B21" s="2" t="s">
        <v>11</v>
      </c>
      <c r="C21" s="26"/>
      <c r="D21" s="26"/>
      <c r="E21" s="26"/>
      <c r="F21" s="26"/>
      <c r="G21" s="26"/>
      <c r="H21" s="28"/>
      <c r="I21" s="26"/>
    </row>
    <row r="22" spans="1:9" x14ac:dyDescent="0.3">
      <c r="A22" s="36"/>
      <c r="B22" s="4" t="s">
        <v>2</v>
      </c>
      <c r="C22" s="29"/>
      <c r="D22" s="24"/>
      <c r="E22" s="29"/>
      <c r="F22" s="24"/>
      <c r="G22" s="29"/>
      <c r="H22" s="30"/>
      <c r="I22" s="24"/>
    </row>
    <row r="23" spans="1:9" x14ac:dyDescent="0.3">
      <c r="A23" s="37"/>
      <c r="B23" s="4" t="s">
        <v>11</v>
      </c>
      <c r="C23" s="24"/>
      <c r="D23" s="24"/>
      <c r="E23" s="24"/>
      <c r="F23" s="24"/>
      <c r="G23" s="24"/>
      <c r="H23" s="25"/>
      <c r="I23" s="24"/>
    </row>
    <row r="24" spans="1:9" x14ac:dyDescent="0.3">
      <c r="A24" s="34"/>
      <c r="B24" s="2" t="s">
        <v>2</v>
      </c>
      <c r="C24" s="27"/>
      <c r="D24" s="26"/>
      <c r="E24" s="27"/>
      <c r="F24" s="27"/>
      <c r="G24" s="27"/>
      <c r="H24" s="28"/>
      <c r="I24" s="26"/>
    </row>
    <row r="25" spans="1:9" x14ac:dyDescent="0.3">
      <c r="A25" s="35"/>
      <c r="B25" s="2" t="s">
        <v>11</v>
      </c>
      <c r="C25" s="26"/>
      <c r="D25" s="26"/>
      <c r="E25" s="26"/>
      <c r="F25" s="26"/>
      <c r="G25" s="26"/>
      <c r="H25" s="28"/>
      <c r="I25" s="26"/>
    </row>
    <row r="26" spans="1:9" x14ac:dyDescent="0.3">
      <c r="A26" s="32"/>
      <c r="B26" s="4" t="s">
        <v>2</v>
      </c>
      <c r="C26" s="29"/>
      <c r="D26" s="29"/>
      <c r="E26" s="24"/>
      <c r="F26" s="29"/>
      <c r="G26" s="29"/>
      <c r="H26" s="25"/>
      <c r="I26" s="24"/>
    </row>
    <row r="27" spans="1:9" x14ac:dyDescent="0.3">
      <c r="A27" s="33"/>
      <c r="B27" s="4" t="s">
        <v>11</v>
      </c>
      <c r="C27" s="24"/>
      <c r="D27" s="24"/>
      <c r="E27" s="24"/>
      <c r="F27" s="24"/>
      <c r="G27" s="24"/>
      <c r="H27" s="25"/>
      <c r="I27" s="24"/>
    </row>
    <row r="28" spans="1:9" x14ac:dyDescent="0.3">
      <c r="A28" s="34"/>
      <c r="B28" s="2" t="s">
        <v>2</v>
      </c>
      <c r="C28" s="27"/>
      <c r="D28" s="26"/>
      <c r="E28" s="27"/>
      <c r="F28" s="27"/>
      <c r="G28" s="27"/>
      <c r="H28" s="31"/>
      <c r="I28" s="26"/>
    </row>
    <row r="29" spans="1:9" x14ac:dyDescent="0.3">
      <c r="A29" s="35"/>
      <c r="B29" s="2" t="s">
        <v>11</v>
      </c>
      <c r="C29" s="26"/>
      <c r="D29" s="26"/>
      <c r="E29" s="26"/>
      <c r="F29" s="26"/>
      <c r="G29" s="26"/>
      <c r="H29" s="28"/>
      <c r="I29" s="26"/>
    </row>
    <row r="30" spans="1:9" x14ac:dyDescent="0.3">
      <c r="A30" s="36"/>
      <c r="B30" s="4" t="s">
        <v>2</v>
      </c>
      <c r="C30" s="29"/>
      <c r="D30" s="24"/>
      <c r="E30" s="29"/>
      <c r="F30" s="29"/>
      <c r="G30" s="29"/>
      <c r="H30" s="25"/>
      <c r="I30" s="24"/>
    </row>
    <row r="31" spans="1:9" x14ac:dyDescent="0.3">
      <c r="A31" s="37"/>
      <c r="B31" s="4" t="s">
        <v>11</v>
      </c>
      <c r="C31" s="24"/>
      <c r="D31" s="24"/>
      <c r="E31" s="24"/>
      <c r="F31" s="24"/>
      <c r="G31" s="24"/>
      <c r="H31" s="25"/>
      <c r="I31" s="24"/>
    </row>
    <row r="32" spans="1:9" x14ac:dyDescent="0.3">
      <c r="A32" s="34"/>
      <c r="B32" s="2" t="s">
        <v>2</v>
      </c>
      <c r="C32" s="27"/>
      <c r="D32" s="26"/>
      <c r="E32" s="27"/>
      <c r="F32" s="27"/>
      <c r="G32" s="27"/>
      <c r="H32" s="28"/>
      <c r="I32" s="26"/>
    </row>
    <row r="33" spans="1:9" x14ac:dyDescent="0.3">
      <c r="A33" s="35"/>
      <c r="B33" s="2" t="s">
        <v>11</v>
      </c>
      <c r="C33" s="26"/>
      <c r="D33" s="26"/>
      <c r="E33" s="26"/>
      <c r="F33" s="26"/>
      <c r="G33" s="26"/>
      <c r="H33" s="28"/>
      <c r="I33" s="26"/>
    </row>
    <row r="34" spans="1:9" x14ac:dyDescent="0.3">
      <c r="A34" s="32"/>
      <c r="B34" s="4" t="s">
        <v>2</v>
      </c>
      <c r="C34" s="29"/>
      <c r="D34" s="24"/>
      <c r="E34" s="29"/>
      <c r="F34" s="29"/>
      <c r="G34" s="29"/>
      <c r="H34" s="30"/>
      <c r="I34" s="24"/>
    </row>
    <row r="35" spans="1:9" x14ac:dyDescent="0.3">
      <c r="A35" s="33"/>
      <c r="B35" s="4" t="s">
        <v>11</v>
      </c>
      <c r="C35" s="24"/>
      <c r="D35" s="24"/>
      <c r="E35" s="24"/>
      <c r="F35" s="24"/>
      <c r="G35" s="24"/>
      <c r="H35" s="25"/>
      <c r="I35" s="24"/>
    </row>
    <row r="36" spans="1:9" x14ac:dyDescent="0.3">
      <c r="A36" s="34"/>
      <c r="B36" s="2" t="s">
        <v>2</v>
      </c>
      <c r="C36" s="27"/>
      <c r="D36" s="27"/>
      <c r="E36" s="27"/>
      <c r="F36" s="27"/>
      <c r="G36" s="27"/>
      <c r="H36" s="28"/>
      <c r="I36" s="26"/>
    </row>
    <row r="37" spans="1:9" x14ac:dyDescent="0.3">
      <c r="A37" s="35"/>
      <c r="B37" s="2" t="s">
        <v>11</v>
      </c>
      <c r="C37" s="26"/>
      <c r="D37" s="26"/>
      <c r="E37" s="26"/>
      <c r="F37" s="26"/>
      <c r="G37" s="26"/>
      <c r="H37" s="28"/>
      <c r="I37" s="26"/>
    </row>
    <row r="38" spans="1:9" x14ac:dyDescent="0.3">
      <c r="A38" s="36"/>
      <c r="B38" s="4" t="s">
        <v>2</v>
      </c>
      <c r="C38" s="29"/>
      <c r="D38" s="24"/>
      <c r="E38" s="29"/>
      <c r="F38" s="29"/>
      <c r="G38" s="29"/>
      <c r="H38" s="25"/>
      <c r="I38" s="24"/>
    </row>
    <row r="39" spans="1:9" ht="13.5" customHeight="1" x14ac:dyDescent="0.3">
      <c r="A39" s="37"/>
      <c r="B39" s="4" t="s">
        <v>11</v>
      </c>
      <c r="C39" s="24"/>
      <c r="D39" s="24"/>
      <c r="E39" s="24"/>
      <c r="F39" s="24"/>
      <c r="G39" s="24"/>
      <c r="H39" s="25"/>
      <c r="I39" s="24"/>
    </row>
    <row r="40" spans="1:9" ht="13.5" customHeight="1" x14ac:dyDescent="0.3">
      <c r="A40" s="34"/>
      <c r="B40" s="2" t="s">
        <v>2</v>
      </c>
      <c r="C40" s="27"/>
      <c r="D40" s="26"/>
      <c r="E40" s="27"/>
      <c r="F40" s="27"/>
      <c r="G40" s="27"/>
      <c r="H40" s="31"/>
      <c r="I40" s="26"/>
    </row>
    <row r="41" spans="1:9" x14ac:dyDescent="0.3">
      <c r="A41" s="35"/>
      <c r="B41" s="2" t="s">
        <v>11</v>
      </c>
      <c r="C41" s="26"/>
      <c r="D41" s="26"/>
      <c r="E41" s="26"/>
      <c r="F41" s="26"/>
      <c r="G41" s="26"/>
      <c r="H41" s="28"/>
      <c r="I41" s="26"/>
    </row>
    <row r="42" spans="1:9" x14ac:dyDescent="0.3">
      <c r="A42" s="32"/>
      <c r="B42" s="4" t="s">
        <v>2</v>
      </c>
      <c r="C42" s="24"/>
      <c r="D42" s="24"/>
      <c r="E42" s="24"/>
      <c r="F42" s="24"/>
      <c r="G42" s="24"/>
      <c r="H42" s="25"/>
      <c r="I42" s="24"/>
    </row>
    <row r="43" spans="1:9" x14ac:dyDescent="0.3">
      <c r="A43" s="33"/>
      <c r="B43" s="4" t="s">
        <v>11</v>
      </c>
      <c r="C43" s="24"/>
      <c r="D43" s="24"/>
      <c r="E43" s="24"/>
      <c r="F43" s="24"/>
      <c r="G43" s="24"/>
      <c r="H43" s="25"/>
      <c r="I43" s="24"/>
    </row>
    <row r="44" spans="1:9" x14ac:dyDescent="0.3">
      <c r="A44" s="34"/>
      <c r="B44" s="2" t="s">
        <v>2</v>
      </c>
      <c r="C44" s="26"/>
      <c r="D44" s="26"/>
      <c r="E44" s="26"/>
      <c r="F44" s="26"/>
      <c r="G44" s="26"/>
      <c r="H44" s="28"/>
      <c r="I44" s="26"/>
    </row>
    <row r="45" spans="1:9" x14ac:dyDescent="0.3">
      <c r="A45" s="35"/>
      <c r="B45" s="2" t="s">
        <v>11</v>
      </c>
      <c r="C45" s="26"/>
      <c r="D45" s="26"/>
      <c r="E45" s="26"/>
      <c r="F45" s="26"/>
      <c r="G45" s="26"/>
      <c r="H45" s="28"/>
      <c r="I45" s="26"/>
    </row>
    <row r="46" spans="1:9" x14ac:dyDescent="0.3">
      <c r="A46" s="36"/>
      <c r="B46" s="4" t="s">
        <v>2</v>
      </c>
      <c r="C46" s="24"/>
      <c r="D46" s="24"/>
      <c r="E46" s="24"/>
      <c r="F46" s="24"/>
      <c r="G46" s="24"/>
      <c r="H46" s="25"/>
      <c r="I46" s="24"/>
    </row>
    <row r="47" spans="1:9" x14ac:dyDescent="0.3">
      <c r="A47" s="37"/>
      <c r="B47" s="4" t="s">
        <v>11</v>
      </c>
      <c r="C47" s="24"/>
      <c r="D47" s="24"/>
      <c r="E47" s="24"/>
      <c r="F47" s="24"/>
      <c r="G47" s="24"/>
      <c r="H47" s="25"/>
      <c r="I47" s="24"/>
    </row>
    <row r="48" spans="1:9" x14ac:dyDescent="0.3">
      <c r="A48" s="34"/>
      <c r="B48" s="2" t="s">
        <v>2</v>
      </c>
      <c r="C48" s="26"/>
      <c r="D48" s="26"/>
      <c r="E48" s="26"/>
      <c r="F48" s="26"/>
      <c r="G48" s="26"/>
      <c r="H48" s="28"/>
      <c r="I48" s="26"/>
    </row>
    <row r="49" spans="1:9" x14ac:dyDescent="0.3">
      <c r="A49" s="35"/>
      <c r="B49" s="2" t="s">
        <v>11</v>
      </c>
      <c r="C49" s="26"/>
      <c r="D49" s="26"/>
      <c r="E49" s="26"/>
      <c r="F49" s="26"/>
      <c r="G49" s="26"/>
      <c r="H49" s="28"/>
      <c r="I49" s="26"/>
    </row>
    <row r="50" spans="1:9" x14ac:dyDescent="0.3">
      <c r="A50" s="32"/>
      <c r="B50" s="4" t="s">
        <v>2</v>
      </c>
      <c r="C50" s="24"/>
      <c r="D50" s="24"/>
      <c r="E50" s="24"/>
      <c r="F50" s="24"/>
      <c r="G50" s="24"/>
      <c r="H50" s="25"/>
      <c r="I50" s="24"/>
    </row>
    <row r="51" spans="1:9" x14ac:dyDescent="0.3">
      <c r="A51" s="33"/>
      <c r="B51" s="4" t="s">
        <v>11</v>
      </c>
      <c r="C51" s="24"/>
      <c r="D51" s="24"/>
      <c r="E51" s="24"/>
      <c r="F51" s="24"/>
      <c r="G51" s="24"/>
      <c r="H51" s="25"/>
      <c r="I51" s="24"/>
    </row>
    <row r="52" spans="1:9" x14ac:dyDescent="0.3">
      <c r="A52" s="34"/>
      <c r="B52" s="2" t="s">
        <v>2</v>
      </c>
      <c r="C52" s="26"/>
      <c r="D52" s="26"/>
      <c r="E52" s="26"/>
      <c r="F52" s="26"/>
      <c r="G52" s="26"/>
      <c r="H52" s="28"/>
      <c r="I52" s="26"/>
    </row>
    <row r="53" spans="1:9" x14ac:dyDescent="0.3">
      <c r="A53" s="35"/>
      <c r="B53" s="2" t="s">
        <v>11</v>
      </c>
      <c r="C53" s="26"/>
      <c r="D53" s="26"/>
      <c r="E53" s="26"/>
      <c r="F53" s="26"/>
      <c r="G53" s="26"/>
      <c r="H53" s="28"/>
      <c r="I53" s="26"/>
    </row>
    <row r="54" spans="1:9" x14ac:dyDescent="0.3">
      <c r="A54" s="36"/>
      <c r="B54" s="4" t="s">
        <v>2</v>
      </c>
      <c r="C54" s="24"/>
      <c r="D54" s="24"/>
      <c r="E54" s="24"/>
      <c r="F54" s="24"/>
      <c r="G54" s="24"/>
      <c r="H54" s="25"/>
      <c r="I54" s="24"/>
    </row>
    <row r="55" spans="1:9" x14ac:dyDescent="0.3">
      <c r="A55" s="37"/>
      <c r="B55" s="4" t="s">
        <v>11</v>
      </c>
      <c r="C55" s="24"/>
      <c r="D55" s="24"/>
      <c r="E55" s="24"/>
      <c r="F55" s="24"/>
      <c r="G55" s="24"/>
      <c r="H55" s="25"/>
      <c r="I55" s="24"/>
    </row>
    <row r="56" spans="1:9" x14ac:dyDescent="0.3">
      <c r="A56" s="34"/>
      <c r="B56" s="2" t="s">
        <v>2</v>
      </c>
      <c r="C56" s="26"/>
      <c r="D56" s="26"/>
      <c r="E56" s="26"/>
      <c r="F56" s="26"/>
      <c r="G56" s="26"/>
      <c r="H56" s="28"/>
      <c r="I56" s="26"/>
    </row>
    <row r="57" spans="1:9" x14ac:dyDescent="0.3">
      <c r="A57" s="35"/>
      <c r="B57" s="2" t="s">
        <v>11</v>
      </c>
      <c r="C57" s="26"/>
      <c r="D57" s="26"/>
      <c r="E57" s="26"/>
      <c r="F57" s="26"/>
      <c r="G57" s="26"/>
      <c r="H57" s="28"/>
      <c r="I57" s="26"/>
    </row>
    <row r="58" spans="1:9" x14ac:dyDescent="0.3">
      <c r="A58" s="32"/>
      <c r="B58" s="4" t="s">
        <v>2</v>
      </c>
      <c r="C58" s="24"/>
      <c r="D58" s="24"/>
      <c r="E58" s="24"/>
      <c r="F58" s="24"/>
      <c r="G58" s="24"/>
      <c r="H58" s="25"/>
      <c r="I58" s="24"/>
    </row>
    <row r="59" spans="1:9" x14ac:dyDescent="0.3">
      <c r="A59" s="33"/>
      <c r="B59" s="4" t="s">
        <v>11</v>
      </c>
      <c r="C59" s="24"/>
      <c r="D59" s="24"/>
      <c r="E59" s="24"/>
      <c r="F59" s="24"/>
      <c r="G59" s="24"/>
      <c r="H59" s="25"/>
      <c r="I59" s="24"/>
    </row>
    <row r="60" spans="1:9" x14ac:dyDescent="0.3">
      <c r="A60" s="34"/>
      <c r="B60" s="2" t="s">
        <v>2</v>
      </c>
      <c r="C60" s="26"/>
      <c r="D60" s="26"/>
      <c r="E60" s="26"/>
      <c r="F60" s="26"/>
      <c r="G60" s="26"/>
      <c r="H60" s="28"/>
      <c r="I60" s="26"/>
    </row>
    <row r="61" spans="1:9" x14ac:dyDescent="0.3">
      <c r="A61" s="35"/>
      <c r="B61" s="2" t="s">
        <v>11</v>
      </c>
      <c r="C61" s="26"/>
      <c r="D61" s="26"/>
      <c r="E61" s="26"/>
      <c r="F61" s="26"/>
      <c r="G61" s="26"/>
      <c r="H61" s="28"/>
      <c r="I61" s="26"/>
    </row>
    <row r="62" spans="1:9" x14ac:dyDescent="0.3">
      <c r="A62" s="36"/>
      <c r="B62" s="4" t="s">
        <v>2</v>
      </c>
      <c r="C62" s="24"/>
      <c r="D62" s="24"/>
      <c r="E62" s="24"/>
      <c r="F62" s="24"/>
      <c r="G62" s="24"/>
      <c r="H62" s="25"/>
      <c r="I62" s="24"/>
    </row>
    <row r="63" spans="1:9" x14ac:dyDescent="0.3">
      <c r="A63" s="37"/>
      <c r="B63" s="4" t="s">
        <v>11</v>
      </c>
      <c r="C63" s="24"/>
      <c r="D63" s="24"/>
      <c r="E63" s="24"/>
      <c r="F63" s="24"/>
      <c r="G63" s="24"/>
      <c r="H63" s="25"/>
      <c r="I63" s="24"/>
    </row>
    <row r="64" spans="1:9" x14ac:dyDescent="0.3">
      <c r="A64" s="34"/>
      <c r="B64" s="2" t="s">
        <v>2</v>
      </c>
      <c r="C64" s="26"/>
      <c r="D64" s="26"/>
      <c r="E64" s="26"/>
      <c r="F64" s="26"/>
      <c r="G64" s="26"/>
      <c r="H64" s="28"/>
      <c r="I64" s="26"/>
    </row>
    <row r="65" spans="1:9" x14ac:dyDescent="0.3">
      <c r="A65" s="35"/>
      <c r="B65" s="2" t="s">
        <v>11</v>
      </c>
      <c r="C65" s="26"/>
      <c r="D65" s="26"/>
      <c r="E65" s="26"/>
      <c r="F65" s="26"/>
      <c r="G65" s="26"/>
      <c r="H65" s="28"/>
      <c r="I65" s="26"/>
    </row>
    <row r="66" spans="1:9" x14ac:dyDescent="0.3">
      <c r="A66" s="32"/>
      <c r="B66" s="4" t="s">
        <v>2</v>
      </c>
      <c r="C66" s="24"/>
      <c r="D66" s="24"/>
      <c r="E66" s="24"/>
      <c r="F66" s="24"/>
      <c r="G66" s="24"/>
      <c r="H66" s="25"/>
      <c r="I66" s="24"/>
    </row>
    <row r="67" spans="1:9" x14ac:dyDescent="0.3">
      <c r="A67" s="33"/>
      <c r="B67" s="4" t="s">
        <v>11</v>
      </c>
      <c r="C67" s="24"/>
      <c r="D67" s="24"/>
      <c r="E67" s="24"/>
      <c r="F67" s="24"/>
      <c r="G67" s="24"/>
      <c r="H67" s="25"/>
      <c r="I67" s="24"/>
    </row>
    <row r="70" spans="1:9" x14ac:dyDescent="0.3">
      <c r="A70" s="38" t="s">
        <v>12</v>
      </c>
      <c r="B70" s="18"/>
      <c r="C70" s="18" t="str">
        <f>IFERROR(Sheet2!B34,"")</f>
        <v/>
      </c>
      <c r="D70" s="18" t="str">
        <f>IFERROR(Sheet2!C34,"")</f>
        <v/>
      </c>
      <c r="E70" s="18" t="str">
        <f>IFERROR(Sheet2!D34,"")</f>
        <v/>
      </c>
      <c r="F70" s="18" t="str">
        <f>IFERROR(Sheet2!E34,"")</f>
        <v/>
      </c>
      <c r="G70" s="18" t="str">
        <f>IFERROR(Sheet2!F34,"")</f>
        <v/>
      </c>
      <c r="H70" s="18" t="str">
        <f>IFERROR(Sheet2!G34,"")</f>
        <v/>
      </c>
      <c r="I70" s="18" t="str">
        <f>IFERROR(Sheet2!H34,"")</f>
        <v/>
      </c>
    </row>
    <row r="71" spans="1:9" x14ac:dyDescent="0.3">
      <c r="A71" s="38" t="s">
        <v>13</v>
      </c>
      <c r="B71" s="18"/>
      <c r="C71" s="18" t="str">
        <f>IFERROR(Sheet2!B37,"")</f>
        <v/>
      </c>
      <c r="D71" s="18" t="str">
        <f>IFERROR(Sheet2!C37,"")</f>
        <v/>
      </c>
      <c r="E71" s="18" t="str">
        <f>IFERROR(Sheet2!D37,"")</f>
        <v/>
      </c>
      <c r="F71" s="18" t="str">
        <f>IFERROR(Sheet2!E37,"")</f>
        <v/>
      </c>
      <c r="G71" s="18" t="str">
        <f>IFERROR(Sheet2!F37,"")</f>
        <v/>
      </c>
      <c r="H71" s="18" t="str">
        <f>IFERROR(Sheet2!G37,"")</f>
        <v/>
      </c>
      <c r="I71" s="18" t="str">
        <f>IFERROR(Sheet2!H37,"")</f>
        <v/>
      </c>
    </row>
    <row r="72" spans="1:9" x14ac:dyDescent="0.3">
      <c r="A72" s="39"/>
    </row>
    <row r="73" spans="1:9" x14ac:dyDescent="0.3">
      <c r="A73" s="40" t="s">
        <v>14</v>
      </c>
      <c r="B73" s="19" t="str">
        <f>IFERROR(Sheet2!I34,"")</f>
        <v/>
      </c>
    </row>
    <row r="74" spans="1:9" x14ac:dyDescent="0.3">
      <c r="A74" s="40" t="s">
        <v>15</v>
      </c>
      <c r="B74" s="19" t="str">
        <f>IFERROR(Sheet2!I37,"")</f>
        <v/>
      </c>
    </row>
    <row r="75" spans="1:9" x14ac:dyDescent="0.3">
      <c r="A75" s="40" t="s">
        <v>16</v>
      </c>
      <c r="B75" s="20" t="str">
        <f>IFERROR(Sheet2!AO33,"")</f>
        <v/>
      </c>
    </row>
    <row r="76" spans="1:9" x14ac:dyDescent="0.3">
      <c r="A76" s="40" t="s">
        <v>17</v>
      </c>
      <c r="B76" s="19" t="str">
        <f>IFERROR(Sheet2!Q34,"")</f>
        <v/>
      </c>
    </row>
    <row r="77" spans="1:9" x14ac:dyDescent="0.3">
      <c r="A77" s="40" t="s">
        <v>18</v>
      </c>
      <c r="B77" s="19" t="str">
        <f>IFERROR(Sheet2!Y34,"")</f>
        <v/>
      </c>
    </row>
    <row r="78" spans="1:9" x14ac:dyDescent="0.3">
      <c r="A78" s="40" t="s">
        <v>19</v>
      </c>
      <c r="B78" s="19" t="str">
        <f>IFERROR(Sheet2!AG34,"")</f>
        <v/>
      </c>
    </row>
  </sheetData>
  <mergeCells count="3">
    <mergeCell ref="E1:I6"/>
    <mergeCell ref="A1:D6"/>
    <mergeCell ref="A8:A9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37"/>
  <sheetViews>
    <sheetView topLeftCell="Q1" workbookViewId="0">
      <selection activeCell="AQ38" sqref="AQ38"/>
    </sheetView>
  </sheetViews>
  <sheetFormatPr defaultRowHeight="14.4" x14ac:dyDescent="0.3"/>
  <cols>
    <col min="2" max="2" width="13.44140625" customWidth="1"/>
    <col min="3" max="3" width="14.44140625" customWidth="1"/>
    <col min="4" max="4" width="12.33203125" customWidth="1"/>
    <col min="5" max="5" width="13.6640625" customWidth="1"/>
    <col min="6" max="6" width="13.88671875" customWidth="1"/>
    <col min="7" max="7" width="14" customWidth="1"/>
    <col min="8" max="8" width="17" customWidth="1"/>
    <col min="9" max="9" width="22.88671875" customWidth="1"/>
    <col min="17" max="17" width="13.6640625" bestFit="1" customWidth="1"/>
    <col min="25" max="25" width="12.5546875" bestFit="1" customWidth="1"/>
    <col min="26" max="26" width="11.109375" customWidth="1"/>
    <col min="33" max="33" width="13.6640625" bestFit="1" customWidth="1"/>
  </cols>
  <sheetData>
    <row r="1" spans="2:41" x14ac:dyDescent="0.3">
      <c r="B1" t="s">
        <v>20</v>
      </c>
      <c r="J1" t="s">
        <v>21</v>
      </c>
      <c r="R1" t="s">
        <v>22</v>
      </c>
      <c r="Z1" t="s">
        <v>23</v>
      </c>
      <c r="AH1" t="s">
        <v>24</v>
      </c>
    </row>
    <row r="2" spans="2:41" x14ac:dyDescent="0.3">
      <c r="B2" s="13" t="s">
        <v>25</v>
      </c>
      <c r="C2" s="17" t="s">
        <v>26</v>
      </c>
      <c r="D2" s="13" t="s">
        <v>27</v>
      </c>
      <c r="E2" s="17" t="s">
        <v>28</v>
      </c>
      <c r="F2" s="13" t="s">
        <v>29</v>
      </c>
      <c r="G2" s="17" t="s">
        <v>30</v>
      </c>
      <c r="H2" s="13" t="s">
        <v>31</v>
      </c>
      <c r="AO2" t="s">
        <v>32</v>
      </c>
    </row>
    <row r="3" spans="2:41" x14ac:dyDescent="0.3">
      <c r="B3" s="13" t="str">
        <f>IF(Sheet1!C11&lt;&gt;"",Sheet1!C11,"")</f>
        <v/>
      </c>
      <c r="C3" s="17" t="str">
        <f>IF(Sheet1!D11&lt;&gt;"",Sheet1!D11,"")</f>
        <v/>
      </c>
      <c r="D3" s="13" t="str">
        <f>IF(Sheet1!E11&lt;&gt;"",Sheet1!E11,"")</f>
        <v/>
      </c>
      <c r="E3" s="17" t="str">
        <f>IF(Sheet1!F11&lt;&gt;"",Sheet1!F11,"")</f>
        <v/>
      </c>
      <c r="F3" s="13" t="str">
        <f>IF(Sheet1!G11&lt;&gt;"",Sheet1!G11,"")</f>
        <v/>
      </c>
      <c r="G3" s="17" t="str">
        <f>IF(Sheet1!H11&lt;&gt;"",Sheet1!H11,"")</f>
        <v/>
      </c>
      <c r="H3" s="13" t="str">
        <f>IF(Sheet1!I11&lt;&gt;"",Sheet1!I11,"")</f>
        <v/>
      </c>
      <c r="J3" s="16" t="str">
        <f>IF(B3&lt;&gt;"",IF(B3&gt;=70,IF(B3&lt;=180,1,0),0),"")</f>
        <v/>
      </c>
      <c r="K3" s="16" t="str">
        <f t="shared" ref="K3:P3" si="0">IF(C3&lt;&gt;"",IF(C3&gt;=70,IF(C3&lt;=180,1,0),0),"")</f>
        <v/>
      </c>
      <c r="L3" s="16" t="str">
        <f t="shared" si="0"/>
        <v/>
      </c>
      <c r="M3" s="16" t="str">
        <f t="shared" si="0"/>
        <v/>
      </c>
      <c r="N3" s="16" t="str">
        <f t="shared" si="0"/>
        <v/>
      </c>
      <c r="O3" s="16" t="str">
        <f t="shared" si="0"/>
        <v/>
      </c>
      <c r="P3" s="16" t="str">
        <f t="shared" si="0"/>
        <v/>
      </c>
      <c r="R3" s="16" t="str">
        <f>IF(B3&lt;&gt;"",IF(B3&lt;70,1,0),"")</f>
        <v/>
      </c>
      <c r="S3" s="16" t="str">
        <f>IF(C3&lt;&gt;"",IF(C3&lt;70,1,0),"")</f>
        <v/>
      </c>
      <c r="T3" s="16" t="str">
        <f t="shared" ref="T3:X3" si="1">IF(D3&lt;&gt;"",IF(D3&lt;70,1,0),"")</f>
        <v/>
      </c>
      <c r="U3" s="16" t="str">
        <f t="shared" si="1"/>
        <v/>
      </c>
      <c r="V3" s="16" t="str">
        <f t="shared" si="1"/>
        <v/>
      </c>
      <c r="W3" s="16" t="str">
        <f t="shared" si="1"/>
        <v/>
      </c>
      <c r="X3" s="16" t="str">
        <f t="shared" si="1"/>
        <v/>
      </c>
      <c r="Z3" s="16" t="str">
        <f>IF(B3&lt;&gt;"",IF(B3&gt;180,1,0),"")</f>
        <v/>
      </c>
      <c r="AA3" s="16" t="str">
        <f t="shared" ref="AA3:AF3" si="2">IF(C3&lt;&gt;"",IF(C3&gt;180,1,0),"")</f>
        <v/>
      </c>
      <c r="AB3" s="16" t="str">
        <f t="shared" si="2"/>
        <v/>
      </c>
      <c r="AC3" s="16" t="str">
        <f t="shared" si="2"/>
        <v/>
      </c>
      <c r="AD3" s="16" t="str">
        <f t="shared" si="2"/>
        <v/>
      </c>
      <c r="AE3" s="16" t="str">
        <f t="shared" si="2"/>
        <v/>
      </c>
      <c r="AF3" s="16" t="str">
        <f t="shared" si="2"/>
        <v/>
      </c>
      <c r="AH3" s="16" t="str">
        <f>IF(B3&lt;&gt;"",1,"")</f>
        <v/>
      </c>
      <c r="AI3" s="16" t="str">
        <f t="shared" ref="AI3:AN3" si="3">IF(C3&lt;&gt;"",1,"")</f>
        <v/>
      </c>
      <c r="AJ3" s="16" t="str">
        <f t="shared" si="3"/>
        <v/>
      </c>
      <c r="AK3" s="16" t="str">
        <f t="shared" si="3"/>
        <v/>
      </c>
      <c r="AL3" s="16" t="str">
        <f t="shared" si="3"/>
        <v/>
      </c>
      <c r="AM3" s="16" t="str">
        <f t="shared" si="3"/>
        <v/>
      </c>
      <c r="AN3" s="16" t="str">
        <f t="shared" si="3"/>
        <v/>
      </c>
      <c r="AO3" s="41" t="str">
        <f>IF(SUM(AH3:AN3)&gt;0,SUM(AH3:AN3),"")</f>
        <v/>
      </c>
    </row>
    <row r="4" spans="2:41" x14ac:dyDescent="0.3">
      <c r="B4" s="13" t="str">
        <f>IF(Sheet1!C13&lt;&gt;"",Sheet1!C13,"")</f>
        <v/>
      </c>
      <c r="C4" s="17" t="str">
        <f>IF(Sheet1!D13&lt;&gt;"",Sheet1!D13,"")</f>
        <v/>
      </c>
      <c r="D4" s="13" t="str">
        <f>IF(Sheet1!E13&lt;&gt;"",Sheet1!E13,"")</f>
        <v/>
      </c>
      <c r="E4" s="17" t="str">
        <f>IF(Sheet1!F13&lt;&gt;"",Sheet1!F13,"")</f>
        <v/>
      </c>
      <c r="F4" s="13" t="str">
        <f>IF(Sheet1!G13&lt;&gt;"",Sheet1!G13,"")</f>
        <v/>
      </c>
      <c r="G4" s="17" t="str">
        <f>IF(Sheet1!H13&lt;&gt;"",Sheet1!H13,"")</f>
        <v/>
      </c>
      <c r="H4" s="13" t="str">
        <f>IF(Sheet1!I13&lt;&gt;"",Sheet1!I13,"")</f>
        <v/>
      </c>
      <c r="J4" s="16" t="str">
        <f>IF(B4&lt;&gt;"",IF(B4&gt;=70,IF(B4&lt;=180,1,0),0),"")</f>
        <v/>
      </c>
      <c r="K4" s="16" t="str">
        <f t="shared" ref="K4:K31" si="4">IF(C4&lt;&gt;"",IF(C4&gt;=70,IF(C4&lt;=180,1,0),0),"")</f>
        <v/>
      </c>
      <c r="L4" s="16" t="str">
        <f t="shared" ref="L4:L31" si="5">IF(D4&lt;&gt;"",IF(D4&gt;=70,IF(D4&lt;=180,1,0),0),"")</f>
        <v/>
      </c>
      <c r="M4" s="16" t="str">
        <f t="shared" ref="M4:M31" si="6">IF(E4&lt;&gt;"",IF(E4&gt;=70,IF(E4&lt;=180,1,0),0),"")</f>
        <v/>
      </c>
      <c r="N4" s="16" t="str">
        <f t="shared" ref="N4:N31" si="7">IF(F4&lt;&gt;"",IF(F4&gt;=70,IF(F4&lt;=180,1,0),0),"")</f>
        <v/>
      </c>
      <c r="O4" s="16" t="str">
        <f t="shared" ref="O4:O31" si="8">IF(G4&lt;&gt;"",IF(G4&gt;=70,IF(G4&lt;=180,1,0),0),"")</f>
        <v/>
      </c>
      <c r="P4" s="16" t="str">
        <f t="shared" ref="P4:P31" si="9">IF(H4&lt;&gt;"",IF(H4&gt;=70,IF(H4&lt;=180,1,0),0),"")</f>
        <v/>
      </c>
      <c r="R4" s="16" t="str">
        <f t="shared" ref="R4:R31" si="10">IF(B4&lt;&gt;"",IF(B4&lt;70,1,0),"")</f>
        <v/>
      </c>
      <c r="S4" s="16" t="str">
        <f t="shared" ref="S4:S31" si="11">IF(C4&lt;&gt;"",IF(C4&lt;70,1,0),"")</f>
        <v/>
      </c>
      <c r="T4" s="16" t="str">
        <f t="shared" ref="T4:T31" si="12">IF(D4&lt;&gt;"",IF(D4&lt;70,1,0),"")</f>
        <v/>
      </c>
      <c r="U4" s="16" t="str">
        <f t="shared" ref="U4:U31" si="13">IF(E4&lt;&gt;"",IF(E4&lt;70,1,0),"")</f>
        <v/>
      </c>
      <c r="V4" s="16" t="str">
        <f t="shared" ref="V4:V31" si="14">IF(F4&lt;&gt;"",IF(F4&lt;70,1,0),"")</f>
        <v/>
      </c>
      <c r="W4" s="16" t="str">
        <f t="shared" ref="W4:W31" si="15">IF(G4&lt;&gt;"",IF(G4&lt;70,1,0),"")</f>
        <v/>
      </c>
      <c r="X4" s="16" t="str">
        <f t="shared" ref="X4:X31" si="16">IF(H4&lt;&gt;"",IF(H4&lt;70,1,0),"")</f>
        <v/>
      </c>
      <c r="Z4" s="16" t="str">
        <f t="shared" ref="Z4:Z32" si="17">IF(B4&lt;&gt;"",IF(B4&gt;180,1,0),"")</f>
        <v/>
      </c>
      <c r="AA4" s="16" t="str">
        <f t="shared" ref="AA4:AA32" si="18">IF(C4&lt;&gt;"",IF(C4&gt;180,1,0),"")</f>
        <v/>
      </c>
      <c r="AB4" s="16" t="str">
        <f t="shared" ref="AB4:AB32" si="19">IF(D4&lt;&gt;"",IF(D4&gt;180,1,0),"")</f>
        <v/>
      </c>
      <c r="AC4" s="16" t="str">
        <f t="shared" ref="AC4:AC32" si="20">IF(E4&lt;&gt;"",IF(E4&gt;180,1,0),"")</f>
        <v/>
      </c>
      <c r="AD4" s="16" t="str">
        <f t="shared" ref="AD4:AD32" si="21">IF(F4&lt;&gt;"",IF(F4&gt;180,1,0),"")</f>
        <v/>
      </c>
      <c r="AE4" s="16" t="str">
        <f t="shared" ref="AE4:AE32" si="22">IF(G4&lt;&gt;"",IF(G4&gt;180,1,0),"")</f>
        <v/>
      </c>
      <c r="AF4" s="16" t="str">
        <f t="shared" ref="AF4:AF32" si="23">IF(H4&lt;&gt;"",IF(H4&gt;180,1,0),"")</f>
        <v/>
      </c>
      <c r="AH4" s="16" t="str">
        <f t="shared" ref="AH4:AH32" si="24">IF(B4&lt;&gt;"",1,"")</f>
        <v/>
      </c>
      <c r="AI4" s="16" t="str">
        <f t="shared" ref="AI4:AI32" si="25">IF(C4&lt;&gt;"",1,"")</f>
        <v/>
      </c>
      <c r="AJ4" s="16" t="str">
        <f t="shared" ref="AJ4:AJ32" si="26">IF(D4&lt;&gt;"",1,"")</f>
        <v/>
      </c>
      <c r="AK4" s="16" t="str">
        <f t="shared" ref="AK4:AK32" si="27">IF(E4&lt;&gt;"",1,"")</f>
        <v/>
      </c>
      <c r="AL4" s="16" t="str">
        <f t="shared" ref="AL4:AL32" si="28">IF(F4&lt;&gt;"",1,"")</f>
        <v/>
      </c>
      <c r="AM4" s="16" t="str">
        <f t="shared" ref="AM4:AM32" si="29">IF(G4&lt;&gt;"",1,"")</f>
        <v/>
      </c>
      <c r="AN4" s="16" t="str">
        <f t="shared" ref="AN4:AN32" si="30">IF(H4&lt;&gt;"",1,"")</f>
        <v/>
      </c>
      <c r="AO4" s="41" t="str">
        <f t="shared" ref="AO4:AO32" si="31">IF(SUM(AH4:AN4)&gt;0,SUM(AH4:AN4),"")</f>
        <v/>
      </c>
    </row>
    <row r="5" spans="2:41" x14ac:dyDescent="0.3">
      <c r="B5" s="13" t="str">
        <f>IF(Sheet1!C15&lt;&gt;"",Sheet1!C15,"")</f>
        <v/>
      </c>
      <c r="C5" s="17" t="str">
        <f>IF(Sheet1!D15&lt;&gt;"",Sheet1!D15,"")</f>
        <v/>
      </c>
      <c r="D5" s="13" t="str">
        <f>IF(Sheet1!E15&lt;&gt;"",Sheet1!E15,"")</f>
        <v/>
      </c>
      <c r="E5" s="17" t="str">
        <f>IF(Sheet1!F15&lt;&gt;"",Sheet1!F15,"")</f>
        <v/>
      </c>
      <c r="F5" s="13" t="str">
        <f>IF(Sheet1!G15&lt;&gt;"",Sheet1!G15,"")</f>
        <v/>
      </c>
      <c r="G5" s="17" t="str">
        <f>IF(Sheet1!H15&lt;&gt;"",Sheet1!H15,"")</f>
        <v/>
      </c>
      <c r="H5" s="13" t="str">
        <f>IF(Sheet1!I15&lt;&gt;"",Sheet1!I15,"")</f>
        <v/>
      </c>
      <c r="J5" s="16" t="str">
        <f t="shared" ref="J5:J31" si="32">IF(B5&lt;&gt;"",IF(B5&gt;=70,IF(B5&lt;=180,1,0),0),"")</f>
        <v/>
      </c>
      <c r="K5" s="16" t="str">
        <f t="shared" si="4"/>
        <v/>
      </c>
      <c r="L5" s="16" t="str">
        <f t="shared" si="5"/>
        <v/>
      </c>
      <c r="M5" s="16" t="str">
        <f t="shared" si="6"/>
        <v/>
      </c>
      <c r="N5" s="16" t="str">
        <f t="shared" si="7"/>
        <v/>
      </c>
      <c r="O5" s="16" t="str">
        <f t="shared" si="8"/>
        <v/>
      </c>
      <c r="P5" s="16" t="str">
        <f t="shared" si="9"/>
        <v/>
      </c>
      <c r="R5" s="16" t="str">
        <f t="shared" si="10"/>
        <v/>
      </c>
      <c r="S5" s="16" t="str">
        <f t="shared" si="11"/>
        <v/>
      </c>
      <c r="T5" s="16" t="str">
        <f t="shared" si="12"/>
        <v/>
      </c>
      <c r="U5" s="16" t="str">
        <f t="shared" si="13"/>
        <v/>
      </c>
      <c r="V5" s="16" t="str">
        <f t="shared" si="14"/>
        <v/>
      </c>
      <c r="W5" s="16" t="str">
        <f t="shared" si="15"/>
        <v/>
      </c>
      <c r="X5" s="16" t="str">
        <f t="shared" si="16"/>
        <v/>
      </c>
      <c r="Z5" s="16" t="str">
        <f t="shared" si="17"/>
        <v/>
      </c>
      <c r="AA5" s="16" t="str">
        <f t="shared" si="18"/>
        <v/>
      </c>
      <c r="AB5" s="16" t="str">
        <f t="shared" si="19"/>
        <v/>
      </c>
      <c r="AC5" s="16" t="str">
        <f t="shared" si="20"/>
        <v/>
      </c>
      <c r="AD5" s="16" t="str">
        <f t="shared" si="21"/>
        <v/>
      </c>
      <c r="AE5" s="16" t="str">
        <f t="shared" si="22"/>
        <v/>
      </c>
      <c r="AF5" s="16" t="str">
        <f t="shared" si="23"/>
        <v/>
      </c>
      <c r="AH5" s="16" t="str">
        <f t="shared" si="24"/>
        <v/>
      </c>
      <c r="AI5" s="16" t="str">
        <f t="shared" si="25"/>
        <v/>
      </c>
      <c r="AJ5" s="16" t="str">
        <f t="shared" si="26"/>
        <v/>
      </c>
      <c r="AK5" s="16" t="str">
        <f t="shared" si="27"/>
        <v/>
      </c>
      <c r="AL5" s="16" t="str">
        <f t="shared" si="28"/>
        <v/>
      </c>
      <c r="AM5" s="16" t="str">
        <f t="shared" si="29"/>
        <v/>
      </c>
      <c r="AN5" s="16" t="str">
        <f t="shared" si="30"/>
        <v/>
      </c>
      <c r="AO5" s="41" t="str">
        <f t="shared" si="31"/>
        <v/>
      </c>
    </row>
    <row r="6" spans="2:41" x14ac:dyDescent="0.3">
      <c r="B6" s="13" t="str">
        <f>IF(Sheet1!C17&lt;&gt;"",Sheet1!C17,"")</f>
        <v/>
      </c>
      <c r="C6" s="17" t="str">
        <f>IF(Sheet1!D17&lt;&gt;"",Sheet1!D17,"")</f>
        <v/>
      </c>
      <c r="D6" s="13" t="str">
        <f>IF(Sheet1!E17&lt;&gt;"",Sheet1!E17,"")</f>
        <v/>
      </c>
      <c r="E6" s="17" t="str">
        <f>IF(Sheet1!F17&lt;&gt;"",Sheet1!F17,"")</f>
        <v/>
      </c>
      <c r="F6" s="13" t="str">
        <f>IF(Sheet1!G17&lt;&gt;"",Sheet1!G17,"")</f>
        <v/>
      </c>
      <c r="G6" s="17" t="str">
        <f>IF(Sheet1!H17&lt;&gt;"",Sheet1!H17,"")</f>
        <v/>
      </c>
      <c r="H6" s="13" t="str">
        <f>IF(Sheet1!I17&lt;&gt;"",Sheet1!I17,"")</f>
        <v/>
      </c>
      <c r="J6" s="16" t="str">
        <f t="shared" si="32"/>
        <v/>
      </c>
      <c r="K6" s="16" t="str">
        <f t="shared" si="4"/>
        <v/>
      </c>
      <c r="L6" s="16" t="str">
        <f t="shared" si="5"/>
        <v/>
      </c>
      <c r="M6" s="16" t="str">
        <f t="shared" si="6"/>
        <v/>
      </c>
      <c r="N6" s="16" t="str">
        <f t="shared" si="7"/>
        <v/>
      </c>
      <c r="O6" s="16" t="str">
        <f t="shared" si="8"/>
        <v/>
      </c>
      <c r="P6" s="16" t="str">
        <f t="shared" si="9"/>
        <v/>
      </c>
      <c r="R6" s="16" t="str">
        <f t="shared" si="10"/>
        <v/>
      </c>
      <c r="S6" s="16" t="str">
        <f t="shared" si="11"/>
        <v/>
      </c>
      <c r="T6" s="16" t="str">
        <f t="shared" si="12"/>
        <v/>
      </c>
      <c r="U6" s="16" t="str">
        <f t="shared" si="13"/>
        <v/>
      </c>
      <c r="V6" s="16" t="str">
        <f t="shared" si="14"/>
        <v/>
      </c>
      <c r="W6" s="16" t="str">
        <f t="shared" si="15"/>
        <v/>
      </c>
      <c r="X6" s="16" t="str">
        <f t="shared" si="16"/>
        <v/>
      </c>
      <c r="Z6" s="16" t="str">
        <f t="shared" si="17"/>
        <v/>
      </c>
      <c r="AA6" s="16" t="str">
        <f t="shared" si="18"/>
        <v/>
      </c>
      <c r="AB6" s="16" t="str">
        <f t="shared" si="19"/>
        <v/>
      </c>
      <c r="AC6" s="16" t="str">
        <f t="shared" si="20"/>
        <v/>
      </c>
      <c r="AD6" s="16" t="str">
        <f t="shared" si="21"/>
        <v/>
      </c>
      <c r="AE6" s="16" t="str">
        <f t="shared" si="22"/>
        <v/>
      </c>
      <c r="AF6" s="16" t="str">
        <f t="shared" si="23"/>
        <v/>
      </c>
      <c r="AH6" s="16" t="str">
        <f t="shared" si="24"/>
        <v/>
      </c>
      <c r="AI6" s="16" t="str">
        <f t="shared" si="25"/>
        <v/>
      </c>
      <c r="AJ6" s="16" t="str">
        <f t="shared" si="26"/>
        <v/>
      </c>
      <c r="AK6" s="16" t="str">
        <f t="shared" si="27"/>
        <v/>
      </c>
      <c r="AL6" s="16" t="str">
        <f t="shared" si="28"/>
        <v/>
      </c>
      <c r="AM6" s="16" t="str">
        <f t="shared" si="29"/>
        <v/>
      </c>
      <c r="AN6" s="16" t="str">
        <f t="shared" si="30"/>
        <v/>
      </c>
      <c r="AO6" s="41" t="str">
        <f t="shared" si="31"/>
        <v/>
      </c>
    </row>
    <row r="7" spans="2:41" x14ac:dyDescent="0.3">
      <c r="B7" s="13" t="str">
        <f>IF(Sheet1!C19&lt;&gt;"",Sheet1!C19,"")</f>
        <v/>
      </c>
      <c r="C7" s="17" t="str">
        <f>IF(Sheet1!D19&lt;&gt;"",Sheet1!D19,"")</f>
        <v/>
      </c>
      <c r="D7" s="13" t="str">
        <f>IF(Sheet1!E19&lt;&gt;"",Sheet1!E19,"")</f>
        <v/>
      </c>
      <c r="E7" s="17" t="str">
        <f>IF(Sheet1!F19&lt;&gt;"",Sheet1!F19,"")</f>
        <v/>
      </c>
      <c r="F7" s="13" t="str">
        <f>IF(Sheet1!G19&lt;&gt;"",Sheet1!G19,"")</f>
        <v/>
      </c>
      <c r="G7" s="17" t="str">
        <f>IF(Sheet1!H19&lt;&gt;"",Sheet1!H19,"")</f>
        <v/>
      </c>
      <c r="H7" s="13" t="str">
        <f>IF(Sheet1!I19&lt;&gt;"",Sheet1!I19,"")</f>
        <v/>
      </c>
      <c r="J7" s="16" t="str">
        <f t="shared" si="32"/>
        <v/>
      </c>
      <c r="K7" s="16" t="str">
        <f t="shared" si="4"/>
        <v/>
      </c>
      <c r="L7" s="16" t="str">
        <f t="shared" si="5"/>
        <v/>
      </c>
      <c r="M7" s="16" t="str">
        <f t="shared" si="6"/>
        <v/>
      </c>
      <c r="N7" s="16" t="str">
        <f t="shared" si="7"/>
        <v/>
      </c>
      <c r="O7" s="16" t="str">
        <f t="shared" si="8"/>
        <v/>
      </c>
      <c r="P7" s="16" t="str">
        <f t="shared" si="9"/>
        <v/>
      </c>
      <c r="R7" s="16" t="str">
        <f t="shared" si="10"/>
        <v/>
      </c>
      <c r="S7" s="16" t="str">
        <f t="shared" si="11"/>
        <v/>
      </c>
      <c r="T7" s="16" t="str">
        <f t="shared" si="12"/>
        <v/>
      </c>
      <c r="U7" s="16" t="str">
        <f t="shared" si="13"/>
        <v/>
      </c>
      <c r="V7" s="16" t="str">
        <f t="shared" si="14"/>
        <v/>
      </c>
      <c r="W7" s="16" t="str">
        <f t="shared" si="15"/>
        <v/>
      </c>
      <c r="X7" s="16" t="str">
        <f t="shared" si="16"/>
        <v/>
      </c>
      <c r="Z7" s="16" t="str">
        <f t="shared" si="17"/>
        <v/>
      </c>
      <c r="AA7" s="16" t="str">
        <f t="shared" si="18"/>
        <v/>
      </c>
      <c r="AB7" s="16" t="str">
        <f t="shared" si="19"/>
        <v/>
      </c>
      <c r="AC7" s="16" t="str">
        <f t="shared" si="20"/>
        <v/>
      </c>
      <c r="AD7" s="16" t="str">
        <f t="shared" si="21"/>
        <v/>
      </c>
      <c r="AE7" s="16" t="str">
        <f t="shared" si="22"/>
        <v/>
      </c>
      <c r="AF7" s="16" t="str">
        <f t="shared" si="23"/>
        <v/>
      </c>
      <c r="AH7" s="16" t="str">
        <f t="shared" si="24"/>
        <v/>
      </c>
      <c r="AI7" s="16" t="str">
        <f t="shared" si="25"/>
        <v/>
      </c>
      <c r="AJ7" s="16" t="str">
        <f t="shared" si="26"/>
        <v/>
      </c>
      <c r="AK7" s="16" t="str">
        <f t="shared" si="27"/>
        <v/>
      </c>
      <c r="AL7" s="16" t="str">
        <f t="shared" si="28"/>
        <v/>
      </c>
      <c r="AM7" s="16" t="str">
        <f t="shared" si="29"/>
        <v/>
      </c>
      <c r="AN7" s="16" t="str">
        <f t="shared" si="30"/>
        <v/>
      </c>
      <c r="AO7" s="41" t="str">
        <f t="shared" si="31"/>
        <v/>
      </c>
    </row>
    <row r="8" spans="2:41" x14ac:dyDescent="0.3">
      <c r="B8" s="13" t="str">
        <f>IF(Sheet1!C21&lt;&gt;"",Sheet1!C21,"")</f>
        <v/>
      </c>
      <c r="C8" s="17" t="str">
        <f>IF(Sheet1!D21&lt;&gt;"",Sheet1!D21,"")</f>
        <v/>
      </c>
      <c r="D8" s="13" t="str">
        <f>IF(Sheet1!E21&lt;&gt;"",Sheet1!E21,"")</f>
        <v/>
      </c>
      <c r="E8" s="17" t="str">
        <f>IF(Sheet1!F21&lt;&gt;"",Sheet1!F21,"")</f>
        <v/>
      </c>
      <c r="F8" s="13" t="str">
        <f>IF(Sheet1!G21&lt;&gt;"",Sheet1!G21,"")</f>
        <v/>
      </c>
      <c r="G8" s="17" t="str">
        <f>IF(Sheet1!H21&lt;&gt;"",Sheet1!H21,"")</f>
        <v/>
      </c>
      <c r="H8" s="13" t="str">
        <f>IF(Sheet1!I21&lt;&gt;"",Sheet1!I21,"")</f>
        <v/>
      </c>
      <c r="J8" s="16" t="str">
        <f t="shared" si="32"/>
        <v/>
      </c>
      <c r="K8" s="16" t="str">
        <f t="shared" si="4"/>
        <v/>
      </c>
      <c r="L8" s="16" t="str">
        <f t="shared" si="5"/>
        <v/>
      </c>
      <c r="M8" s="16" t="str">
        <f t="shared" si="6"/>
        <v/>
      </c>
      <c r="N8" s="16" t="str">
        <f t="shared" si="7"/>
        <v/>
      </c>
      <c r="O8" s="16" t="str">
        <f t="shared" si="8"/>
        <v/>
      </c>
      <c r="P8" s="16" t="str">
        <f t="shared" si="9"/>
        <v/>
      </c>
      <c r="R8" s="16" t="str">
        <f t="shared" si="10"/>
        <v/>
      </c>
      <c r="S8" s="16" t="str">
        <f t="shared" si="11"/>
        <v/>
      </c>
      <c r="T8" s="16" t="str">
        <f t="shared" si="12"/>
        <v/>
      </c>
      <c r="U8" s="16" t="str">
        <f t="shared" si="13"/>
        <v/>
      </c>
      <c r="V8" s="16" t="str">
        <f t="shared" si="14"/>
        <v/>
      </c>
      <c r="W8" s="16" t="str">
        <f t="shared" si="15"/>
        <v/>
      </c>
      <c r="X8" s="16" t="str">
        <f t="shared" si="16"/>
        <v/>
      </c>
      <c r="Z8" s="16" t="str">
        <f t="shared" si="17"/>
        <v/>
      </c>
      <c r="AA8" s="16" t="str">
        <f t="shared" si="18"/>
        <v/>
      </c>
      <c r="AB8" s="16" t="str">
        <f t="shared" si="19"/>
        <v/>
      </c>
      <c r="AC8" s="16" t="str">
        <f t="shared" si="20"/>
        <v/>
      </c>
      <c r="AD8" s="16" t="str">
        <f t="shared" si="21"/>
        <v/>
      </c>
      <c r="AE8" s="16" t="str">
        <f t="shared" si="22"/>
        <v/>
      </c>
      <c r="AF8" s="16" t="str">
        <f t="shared" si="23"/>
        <v/>
      </c>
      <c r="AH8" s="16" t="str">
        <f t="shared" si="24"/>
        <v/>
      </c>
      <c r="AI8" s="16" t="str">
        <f t="shared" si="25"/>
        <v/>
      </c>
      <c r="AJ8" s="16" t="str">
        <f t="shared" si="26"/>
        <v/>
      </c>
      <c r="AK8" s="16" t="str">
        <f t="shared" si="27"/>
        <v/>
      </c>
      <c r="AL8" s="16" t="str">
        <f t="shared" si="28"/>
        <v/>
      </c>
      <c r="AM8" s="16" t="str">
        <f t="shared" si="29"/>
        <v/>
      </c>
      <c r="AN8" s="16" t="str">
        <f t="shared" si="30"/>
        <v/>
      </c>
      <c r="AO8" s="41" t="str">
        <f t="shared" si="31"/>
        <v/>
      </c>
    </row>
    <row r="9" spans="2:41" x14ac:dyDescent="0.3">
      <c r="B9" s="13" t="str">
        <f>IF(Sheet1!C23&lt;&gt;"",Sheet1!C23,"")</f>
        <v/>
      </c>
      <c r="C9" s="17" t="str">
        <f>IF(Sheet1!D23&lt;&gt;"",Sheet1!D23,"")</f>
        <v/>
      </c>
      <c r="D9" s="13" t="str">
        <f>IF(Sheet1!E23&lt;&gt;"",Sheet1!E23,"")</f>
        <v/>
      </c>
      <c r="E9" s="17" t="str">
        <f>IF(Sheet1!F23&lt;&gt;"",Sheet1!F23,"")</f>
        <v/>
      </c>
      <c r="F9" s="13" t="str">
        <f>IF(Sheet1!G23&lt;&gt;"",Sheet1!G23,"")</f>
        <v/>
      </c>
      <c r="G9" s="17" t="str">
        <f>IF(Sheet1!H23&lt;&gt;"",Sheet1!H23,"")</f>
        <v/>
      </c>
      <c r="H9" s="13" t="str">
        <f>IF(Sheet1!I23&lt;&gt;"",Sheet1!I23,"")</f>
        <v/>
      </c>
      <c r="J9" s="16" t="str">
        <f t="shared" si="32"/>
        <v/>
      </c>
      <c r="K9" s="16" t="str">
        <f t="shared" si="4"/>
        <v/>
      </c>
      <c r="L9" s="16" t="str">
        <f t="shared" si="5"/>
        <v/>
      </c>
      <c r="M9" s="16" t="str">
        <f t="shared" si="6"/>
        <v/>
      </c>
      <c r="N9" s="16" t="str">
        <f t="shared" si="7"/>
        <v/>
      </c>
      <c r="O9" s="16" t="str">
        <f t="shared" si="8"/>
        <v/>
      </c>
      <c r="P9" s="16" t="str">
        <f t="shared" si="9"/>
        <v/>
      </c>
      <c r="R9" s="16" t="str">
        <f t="shared" si="10"/>
        <v/>
      </c>
      <c r="S9" s="16" t="str">
        <f t="shared" si="11"/>
        <v/>
      </c>
      <c r="T9" s="16" t="str">
        <f t="shared" si="12"/>
        <v/>
      </c>
      <c r="U9" s="16" t="str">
        <f t="shared" si="13"/>
        <v/>
      </c>
      <c r="V9" s="16" t="str">
        <f t="shared" si="14"/>
        <v/>
      </c>
      <c r="W9" s="16" t="str">
        <f t="shared" si="15"/>
        <v/>
      </c>
      <c r="X9" s="16" t="str">
        <f t="shared" si="16"/>
        <v/>
      </c>
      <c r="Z9" s="16" t="str">
        <f t="shared" si="17"/>
        <v/>
      </c>
      <c r="AA9" s="16" t="str">
        <f t="shared" si="18"/>
        <v/>
      </c>
      <c r="AB9" s="16" t="str">
        <f t="shared" si="19"/>
        <v/>
      </c>
      <c r="AC9" s="16" t="str">
        <f t="shared" si="20"/>
        <v/>
      </c>
      <c r="AD9" s="16" t="str">
        <f t="shared" si="21"/>
        <v/>
      </c>
      <c r="AE9" s="16" t="str">
        <f t="shared" si="22"/>
        <v/>
      </c>
      <c r="AF9" s="16" t="str">
        <f t="shared" si="23"/>
        <v/>
      </c>
      <c r="AH9" s="16" t="str">
        <f t="shared" si="24"/>
        <v/>
      </c>
      <c r="AI9" s="16" t="str">
        <f t="shared" si="25"/>
        <v/>
      </c>
      <c r="AJ9" s="16" t="str">
        <f t="shared" si="26"/>
        <v/>
      </c>
      <c r="AK9" s="16" t="str">
        <f t="shared" si="27"/>
        <v/>
      </c>
      <c r="AL9" s="16" t="str">
        <f t="shared" si="28"/>
        <v/>
      </c>
      <c r="AM9" s="16" t="str">
        <f t="shared" si="29"/>
        <v/>
      </c>
      <c r="AN9" s="16" t="str">
        <f t="shared" si="30"/>
        <v/>
      </c>
      <c r="AO9" s="41" t="str">
        <f t="shared" si="31"/>
        <v/>
      </c>
    </row>
    <row r="10" spans="2:41" x14ac:dyDescent="0.3">
      <c r="B10" s="13" t="str">
        <f>IF(Sheet1!C25&lt;&gt;"",Sheet1!C25,"")</f>
        <v/>
      </c>
      <c r="C10" s="17" t="str">
        <f>IF(Sheet1!D25&lt;&gt;"",Sheet1!D25,"")</f>
        <v/>
      </c>
      <c r="D10" s="13" t="str">
        <f>IF(Sheet1!E25&lt;&gt;"",Sheet1!E25,"")</f>
        <v/>
      </c>
      <c r="E10" s="17" t="str">
        <f>IF(Sheet1!F25&lt;&gt;"",Sheet1!F25,"")</f>
        <v/>
      </c>
      <c r="F10" s="13" t="str">
        <f>IF(Sheet1!G25&lt;&gt;"",Sheet1!G25,"")</f>
        <v/>
      </c>
      <c r="G10" s="17" t="str">
        <f>IF(Sheet1!H25&lt;&gt;"",Sheet1!H25,"")</f>
        <v/>
      </c>
      <c r="H10" s="13" t="str">
        <f>IF(Sheet1!I25&lt;&gt;"",Sheet1!I25,"")</f>
        <v/>
      </c>
      <c r="J10" s="16" t="str">
        <f t="shared" si="32"/>
        <v/>
      </c>
      <c r="K10" s="16" t="str">
        <f t="shared" si="4"/>
        <v/>
      </c>
      <c r="L10" s="16" t="str">
        <f t="shared" si="5"/>
        <v/>
      </c>
      <c r="M10" s="16" t="str">
        <f t="shared" si="6"/>
        <v/>
      </c>
      <c r="N10" s="16" t="str">
        <f t="shared" si="7"/>
        <v/>
      </c>
      <c r="O10" s="16" t="str">
        <f t="shared" si="8"/>
        <v/>
      </c>
      <c r="P10" s="16" t="str">
        <f t="shared" si="9"/>
        <v/>
      </c>
      <c r="R10" s="16" t="str">
        <f t="shared" si="10"/>
        <v/>
      </c>
      <c r="S10" s="16" t="str">
        <f t="shared" si="11"/>
        <v/>
      </c>
      <c r="T10" s="16" t="str">
        <f t="shared" si="12"/>
        <v/>
      </c>
      <c r="U10" s="16" t="str">
        <f t="shared" si="13"/>
        <v/>
      </c>
      <c r="V10" s="16" t="str">
        <f t="shared" si="14"/>
        <v/>
      </c>
      <c r="W10" s="16" t="str">
        <f t="shared" si="15"/>
        <v/>
      </c>
      <c r="X10" s="16" t="str">
        <f t="shared" si="16"/>
        <v/>
      </c>
      <c r="Z10" s="16" t="str">
        <f t="shared" si="17"/>
        <v/>
      </c>
      <c r="AA10" s="16" t="str">
        <f t="shared" si="18"/>
        <v/>
      </c>
      <c r="AB10" s="16" t="str">
        <f t="shared" si="19"/>
        <v/>
      </c>
      <c r="AC10" s="16" t="str">
        <f t="shared" si="20"/>
        <v/>
      </c>
      <c r="AD10" s="16" t="str">
        <f t="shared" si="21"/>
        <v/>
      </c>
      <c r="AE10" s="16" t="str">
        <f t="shared" si="22"/>
        <v/>
      </c>
      <c r="AF10" s="16" t="str">
        <f t="shared" si="23"/>
        <v/>
      </c>
      <c r="AH10" s="16" t="str">
        <f t="shared" si="24"/>
        <v/>
      </c>
      <c r="AI10" s="16" t="str">
        <f t="shared" si="25"/>
        <v/>
      </c>
      <c r="AJ10" s="16" t="str">
        <f t="shared" si="26"/>
        <v/>
      </c>
      <c r="AK10" s="16" t="str">
        <f t="shared" si="27"/>
        <v/>
      </c>
      <c r="AL10" s="16" t="str">
        <f t="shared" si="28"/>
        <v/>
      </c>
      <c r="AM10" s="16" t="str">
        <f t="shared" si="29"/>
        <v/>
      </c>
      <c r="AN10" s="16" t="str">
        <f t="shared" si="30"/>
        <v/>
      </c>
      <c r="AO10" s="41" t="str">
        <f t="shared" si="31"/>
        <v/>
      </c>
    </row>
    <row r="11" spans="2:41" x14ac:dyDescent="0.3">
      <c r="B11" s="13" t="str">
        <f>IF(Sheet1!C27&lt;&gt;"",Sheet1!C27,"")</f>
        <v/>
      </c>
      <c r="C11" s="17" t="str">
        <f>IF(Sheet1!D27&lt;&gt;"",Sheet1!D27,"")</f>
        <v/>
      </c>
      <c r="D11" s="13" t="str">
        <f>IF(Sheet1!E27&lt;&gt;"",Sheet1!E27,"")</f>
        <v/>
      </c>
      <c r="E11" s="17" t="str">
        <f>IF(Sheet1!F27&lt;&gt;"",Sheet1!F27,"")</f>
        <v/>
      </c>
      <c r="F11" s="13" t="str">
        <f>IF(Sheet1!G27&lt;&gt;"",Sheet1!G27,"")</f>
        <v/>
      </c>
      <c r="G11" s="17" t="str">
        <f>IF(Sheet1!H27&lt;&gt;"",Sheet1!H27,"")</f>
        <v/>
      </c>
      <c r="H11" s="13" t="str">
        <f>IF(Sheet1!I27&lt;&gt;"",Sheet1!I27,"")</f>
        <v/>
      </c>
      <c r="J11" s="16" t="str">
        <f t="shared" si="32"/>
        <v/>
      </c>
      <c r="K11" s="16" t="str">
        <f t="shared" si="4"/>
        <v/>
      </c>
      <c r="L11" s="16" t="str">
        <f t="shared" si="5"/>
        <v/>
      </c>
      <c r="M11" s="16" t="str">
        <f t="shared" si="6"/>
        <v/>
      </c>
      <c r="N11" s="16" t="str">
        <f t="shared" si="7"/>
        <v/>
      </c>
      <c r="O11" s="16" t="str">
        <f t="shared" si="8"/>
        <v/>
      </c>
      <c r="P11" s="16" t="str">
        <f t="shared" si="9"/>
        <v/>
      </c>
      <c r="R11" s="16" t="str">
        <f t="shared" si="10"/>
        <v/>
      </c>
      <c r="S11" s="16" t="str">
        <f t="shared" si="11"/>
        <v/>
      </c>
      <c r="T11" s="16" t="str">
        <f t="shared" si="12"/>
        <v/>
      </c>
      <c r="U11" s="16" t="str">
        <f t="shared" si="13"/>
        <v/>
      </c>
      <c r="V11" s="16" t="str">
        <f t="shared" si="14"/>
        <v/>
      </c>
      <c r="W11" s="16" t="str">
        <f t="shared" si="15"/>
        <v/>
      </c>
      <c r="X11" s="16" t="str">
        <f t="shared" si="16"/>
        <v/>
      </c>
      <c r="Z11" s="16" t="str">
        <f t="shared" si="17"/>
        <v/>
      </c>
      <c r="AA11" s="16" t="str">
        <f t="shared" si="18"/>
        <v/>
      </c>
      <c r="AB11" s="16" t="str">
        <f t="shared" si="19"/>
        <v/>
      </c>
      <c r="AC11" s="16" t="str">
        <f t="shared" si="20"/>
        <v/>
      </c>
      <c r="AD11" s="16" t="str">
        <f t="shared" si="21"/>
        <v/>
      </c>
      <c r="AE11" s="16" t="str">
        <f t="shared" si="22"/>
        <v/>
      </c>
      <c r="AF11" s="16" t="str">
        <f t="shared" si="23"/>
        <v/>
      </c>
      <c r="AH11" s="16" t="str">
        <f t="shared" si="24"/>
        <v/>
      </c>
      <c r="AI11" s="16" t="str">
        <f t="shared" si="25"/>
        <v/>
      </c>
      <c r="AJ11" s="16" t="str">
        <f t="shared" si="26"/>
        <v/>
      </c>
      <c r="AK11" s="16" t="str">
        <f t="shared" si="27"/>
        <v/>
      </c>
      <c r="AL11" s="16" t="str">
        <f t="shared" si="28"/>
        <v/>
      </c>
      <c r="AM11" s="16" t="str">
        <f t="shared" si="29"/>
        <v/>
      </c>
      <c r="AN11" s="16" t="str">
        <f t="shared" si="30"/>
        <v/>
      </c>
      <c r="AO11" s="41" t="str">
        <f t="shared" si="31"/>
        <v/>
      </c>
    </row>
    <row r="12" spans="2:41" x14ac:dyDescent="0.3">
      <c r="B12" s="13" t="str">
        <f>IF(Sheet1!C29&lt;&gt;"",Sheet1!C29,"")</f>
        <v/>
      </c>
      <c r="C12" s="17" t="str">
        <f>IF(Sheet1!D29&lt;&gt;"",Sheet1!D29,"")</f>
        <v/>
      </c>
      <c r="D12" s="13" t="str">
        <f>IF(Sheet1!E29&lt;&gt;"",Sheet1!E29,"")</f>
        <v/>
      </c>
      <c r="E12" s="17" t="str">
        <f>IF(Sheet1!F29&lt;&gt;"",Sheet1!F29,"")</f>
        <v/>
      </c>
      <c r="F12" s="13" t="str">
        <f>IF(Sheet1!G29&lt;&gt;"",Sheet1!G29,"")</f>
        <v/>
      </c>
      <c r="G12" s="17" t="str">
        <f>IF(Sheet1!H29&lt;&gt;"",Sheet1!H29,"")</f>
        <v/>
      </c>
      <c r="H12" s="13" t="str">
        <f>IF(Sheet1!I29&lt;&gt;"",Sheet1!I29,"")</f>
        <v/>
      </c>
      <c r="J12" s="16" t="str">
        <f t="shared" si="32"/>
        <v/>
      </c>
      <c r="K12" s="16" t="str">
        <f t="shared" si="4"/>
        <v/>
      </c>
      <c r="L12" s="16" t="str">
        <f t="shared" si="5"/>
        <v/>
      </c>
      <c r="M12" s="16" t="str">
        <f t="shared" si="6"/>
        <v/>
      </c>
      <c r="N12" s="16" t="str">
        <f t="shared" si="7"/>
        <v/>
      </c>
      <c r="O12" s="16" t="str">
        <f t="shared" si="8"/>
        <v/>
      </c>
      <c r="P12" s="16" t="str">
        <f t="shared" si="9"/>
        <v/>
      </c>
      <c r="R12" s="16" t="str">
        <f t="shared" si="10"/>
        <v/>
      </c>
      <c r="S12" s="16" t="str">
        <f t="shared" si="11"/>
        <v/>
      </c>
      <c r="T12" s="16" t="str">
        <f t="shared" si="12"/>
        <v/>
      </c>
      <c r="U12" s="16" t="str">
        <f t="shared" si="13"/>
        <v/>
      </c>
      <c r="V12" s="16" t="str">
        <f t="shared" si="14"/>
        <v/>
      </c>
      <c r="W12" s="16" t="str">
        <f t="shared" si="15"/>
        <v/>
      </c>
      <c r="X12" s="16" t="str">
        <f t="shared" si="16"/>
        <v/>
      </c>
      <c r="Z12" s="16" t="str">
        <f t="shared" si="17"/>
        <v/>
      </c>
      <c r="AA12" s="16" t="str">
        <f t="shared" si="18"/>
        <v/>
      </c>
      <c r="AB12" s="16" t="str">
        <f t="shared" si="19"/>
        <v/>
      </c>
      <c r="AC12" s="16" t="str">
        <f t="shared" si="20"/>
        <v/>
      </c>
      <c r="AD12" s="16" t="str">
        <f t="shared" si="21"/>
        <v/>
      </c>
      <c r="AE12" s="16" t="str">
        <f t="shared" si="22"/>
        <v/>
      </c>
      <c r="AF12" s="16" t="str">
        <f t="shared" si="23"/>
        <v/>
      </c>
      <c r="AH12" s="16" t="str">
        <f t="shared" si="24"/>
        <v/>
      </c>
      <c r="AI12" s="16" t="str">
        <f t="shared" si="25"/>
        <v/>
      </c>
      <c r="AJ12" s="16" t="str">
        <f t="shared" si="26"/>
        <v/>
      </c>
      <c r="AK12" s="16" t="str">
        <f t="shared" si="27"/>
        <v/>
      </c>
      <c r="AL12" s="16" t="str">
        <f t="shared" si="28"/>
        <v/>
      </c>
      <c r="AM12" s="16" t="str">
        <f t="shared" si="29"/>
        <v/>
      </c>
      <c r="AN12" s="16" t="str">
        <f t="shared" si="30"/>
        <v/>
      </c>
      <c r="AO12" s="41" t="str">
        <f t="shared" si="31"/>
        <v/>
      </c>
    </row>
    <row r="13" spans="2:41" x14ac:dyDescent="0.3">
      <c r="B13" s="13" t="str">
        <f>IF(Sheet1!C31&lt;&gt;"",Sheet1!C31,"")</f>
        <v/>
      </c>
      <c r="C13" s="17" t="str">
        <f>IF(Sheet1!D31&lt;&gt;"",Sheet1!D31,"")</f>
        <v/>
      </c>
      <c r="D13" s="13" t="str">
        <f>IF(Sheet1!E31&lt;&gt;"",Sheet1!E31,"")</f>
        <v/>
      </c>
      <c r="E13" s="17" t="str">
        <f>IF(Sheet1!F31&lt;&gt;"",Sheet1!F31,"")</f>
        <v/>
      </c>
      <c r="F13" s="13" t="str">
        <f>IF(Sheet1!G31&lt;&gt;"",Sheet1!G31,"")</f>
        <v/>
      </c>
      <c r="G13" s="17" t="str">
        <f>IF(Sheet1!H31&lt;&gt;"",Sheet1!H31,"")</f>
        <v/>
      </c>
      <c r="H13" s="13" t="str">
        <f>IF(Sheet1!I31&lt;&gt;"",Sheet1!I31,"")</f>
        <v/>
      </c>
      <c r="J13" s="16" t="str">
        <f t="shared" si="32"/>
        <v/>
      </c>
      <c r="K13" s="16" t="str">
        <f t="shared" si="4"/>
        <v/>
      </c>
      <c r="L13" s="16" t="str">
        <f t="shared" si="5"/>
        <v/>
      </c>
      <c r="M13" s="16" t="str">
        <f t="shared" si="6"/>
        <v/>
      </c>
      <c r="N13" s="16" t="str">
        <f t="shared" si="7"/>
        <v/>
      </c>
      <c r="O13" s="16" t="str">
        <f t="shared" si="8"/>
        <v/>
      </c>
      <c r="P13" s="16" t="str">
        <f t="shared" si="9"/>
        <v/>
      </c>
      <c r="R13" s="16" t="str">
        <f t="shared" si="10"/>
        <v/>
      </c>
      <c r="S13" s="16" t="str">
        <f t="shared" si="11"/>
        <v/>
      </c>
      <c r="T13" s="16" t="str">
        <f t="shared" si="12"/>
        <v/>
      </c>
      <c r="U13" s="16" t="str">
        <f t="shared" si="13"/>
        <v/>
      </c>
      <c r="V13" s="16" t="str">
        <f t="shared" si="14"/>
        <v/>
      </c>
      <c r="W13" s="16" t="str">
        <f t="shared" si="15"/>
        <v/>
      </c>
      <c r="X13" s="16" t="str">
        <f t="shared" si="16"/>
        <v/>
      </c>
      <c r="Z13" s="16" t="str">
        <f t="shared" si="17"/>
        <v/>
      </c>
      <c r="AA13" s="16" t="str">
        <f t="shared" si="18"/>
        <v/>
      </c>
      <c r="AB13" s="16" t="str">
        <f t="shared" si="19"/>
        <v/>
      </c>
      <c r="AC13" s="16" t="str">
        <f t="shared" si="20"/>
        <v/>
      </c>
      <c r="AD13" s="16" t="str">
        <f t="shared" si="21"/>
        <v/>
      </c>
      <c r="AE13" s="16" t="str">
        <f t="shared" si="22"/>
        <v/>
      </c>
      <c r="AF13" s="16" t="str">
        <f t="shared" si="23"/>
        <v/>
      </c>
      <c r="AH13" s="16" t="str">
        <f t="shared" si="24"/>
        <v/>
      </c>
      <c r="AI13" s="16" t="str">
        <f t="shared" si="25"/>
        <v/>
      </c>
      <c r="AJ13" s="16" t="str">
        <f t="shared" si="26"/>
        <v/>
      </c>
      <c r="AK13" s="16" t="str">
        <f t="shared" si="27"/>
        <v/>
      </c>
      <c r="AL13" s="16" t="str">
        <f t="shared" si="28"/>
        <v/>
      </c>
      <c r="AM13" s="16" t="str">
        <f t="shared" si="29"/>
        <v/>
      </c>
      <c r="AN13" s="16" t="str">
        <f t="shared" si="30"/>
        <v/>
      </c>
      <c r="AO13" s="41" t="str">
        <f t="shared" si="31"/>
        <v/>
      </c>
    </row>
    <row r="14" spans="2:41" x14ac:dyDescent="0.3">
      <c r="B14" s="13" t="str">
        <f>IF(Sheet1!C33&lt;&gt;"",Sheet1!C33,"")</f>
        <v/>
      </c>
      <c r="C14" s="17" t="str">
        <f>IF(Sheet1!D33&lt;&gt;"",Sheet1!D33,"")</f>
        <v/>
      </c>
      <c r="D14" s="13" t="str">
        <f>IF(Sheet1!E33&lt;&gt;"",Sheet1!E33,"")</f>
        <v/>
      </c>
      <c r="E14" s="17" t="str">
        <f>IF(Sheet1!F33&lt;&gt;"",Sheet1!F33,"")</f>
        <v/>
      </c>
      <c r="F14" s="13" t="str">
        <f>IF(Sheet1!G33&lt;&gt;"",Sheet1!G33,"")</f>
        <v/>
      </c>
      <c r="G14" s="17" t="str">
        <f>IF(Sheet1!H33&lt;&gt;"",Sheet1!H33,"")</f>
        <v/>
      </c>
      <c r="H14" s="13" t="str">
        <f>IF(Sheet1!I33&lt;&gt;"",Sheet1!I33,"")</f>
        <v/>
      </c>
      <c r="J14" s="16" t="str">
        <f t="shared" si="32"/>
        <v/>
      </c>
      <c r="K14" s="16" t="str">
        <f t="shared" si="4"/>
        <v/>
      </c>
      <c r="L14" s="16" t="str">
        <f t="shared" si="5"/>
        <v/>
      </c>
      <c r="M14" s="16" t="str">
        <f t="shared" si="6"/>
        <v/>
      </c>
      <c r="N14" s="16" t="str">
        <f t="shared" si="7"/>
        <v/>
      </c>
      <c r="O14" s="16" t="str">
        <f t="shared" si="8"/>
        <v/>
      </c>
      <c r="P14" s="16" t="str">
        <f t="shared" si="9"/>
        <v/>
      </c>
      <c r="R14" s="16" t="str">
        <f t="shared" si="10"/>
        <v/>
      </c>
      <c r="S14" s="16" t="str">
        <f t="shared" si="11"/>
        <v/>
      </c>
      <c r="T14" s="16" t="str">
        <f t="shared" si="12"/>
        <v/>
      </c>
      <c r="U14" s="16" t="str">
        <f t="shared" si="13"/>
        <v/>
      </c>
      <c r="V14" s="16" t="str">
        <f t="shared" si="14"/>
        <v/>
      </c>
      <c r="W14" s="16" t="str">
        <f t="shared" si="15"/>
        <v/>
      </c>
      <c r="X14" s="16" t="str">
        <f t="shared" si="16"/>
        <v/>
      </c>
      <c r="Z14" s="16" t="str">
        <f t="shared" si="17"/>
        <v/>
      </c>
      <c r="AA14" s="16" t="str">
        <f t="shared" si="18"/>
        <v/>
      </c>
      <c r="AB14" s="16" t="str">
        <f t="shared" si="19"/>
        <v/>
      </c>
      <c r="AC14" s="16" t="str">
        <f t="shared" si="20"/>
        <v/>
      </c>
      <c r="AD14" s="16" t="str">
        <f t="shared" si="21"/>
        <v/>
      </c>
      <c r="AE14" s="16" t="str">
        <f t="shared" si="22"/>
        <v/>
      </c>
      <c r="AF14" s="16" t="str">
        <f t="shared" si="23"/>
        <v/>
      </c>
      <c r="AH14" s="16" t="str">
        <f t="shared" si="24"/>
        <v/>
      </c>
      <c r="AI14" s="16" t="str">
        <f t="shared" si="25"/>
        <v/>
      </c>
      <c r="AJ14" s="16" t="str">
        <f t="shared" si="26"/>
        <v/>
      </c>
      <c r="AK14" s="16" t="str">
        <f t="shared" si="27"/>
        <v/>
      </c>
      <c r="AL14" s="16" t="str">
        <f t="shared" si="28"/>
        <v/>
      </c>
      <c r="AM14" s="16" t="str">
        <f t="shared" si="29"/>
        <v/>
      </c>
      <c r="AN14" s="16" t="str">
        <f t="shared" si="30"/>
        <v/>
      </c>
      <c r="AO14" s="41" t="str">
        <f t="shared" si="31"/>
        <v/>
      </c>
    </row>
    <row r="15" spans="2:41" x14ac:dyDescent="0.3">
      <c r="B15" s="13" t="str">
        <f>IF(Sheet1!C35&lt;&gt;"",Sheet1!C35,"")</f>
        <v/>
      </c>
      <c r="C15" s="17" t="str">
        <f>IF(Sheet1!D35&lt;&gt;"",Sheet1!D35,"")</f>
        <v/>
      </c>
      <c r="D15" s="13" t="str">
        <f>IF(Sheet1!E35&lt;&gt;"",Sheet1!E35,"")</f>
        <v/>
      </c>
      <c r="E15" s="17" t="str">
        <f>IF(Sheet1!F35&lt;&gt;"",Sheet1!F35,"")</f>
        <v/>
      </c>
      <c r="F15" s="13" t="str">
        <f>IF(Sheet1!G35&lt;&gt;"",Sheet1!G35,"")</f>
        <v/>
      </c>
      <c r="G15" s="17" t="str">
        <f>IF(Sheet1!H35&lt;&gt;"",Sheet1!H35,"")</f>
        <v/>
      </c>
      <c r="H15" s="13" t="str">
        <f>IF(Sheet1!I35&lt;&gt;"",Sheet1!I35,"")</f>
        <v/>
      </c>
      <c r="J15" s="16" t="str">
        <f t="shared" si="32"/>
        <v/>
      </c>
      <c r="K15" s="16" t="str">
        <f t="shared" si="4"/>
        <v/>
      </c>
      <c r="L15" s="16" t="str">
        <f t="shared" si="5"/>
        <v/>
      </c>
      <c r="M15" s="16" t="str">
        <f t="shared" si="6"/>
        <v/>
      </c>
      <c r="N15" s="16" t="str">
        <f t="shared" si="7"/>
        <v/>
      </c>
      <c r="O15" s="16" t="str">
        <f t="shared" si="8"/>
        <v/>
      </c>
      <c r="P15" s="16" t="str">
        <f t="shared" si="9"/>
        <v/>
      </c>
      <c r="R15" s="16" t="str">
        <f t="shared" si="10"/>
        <v/>
      </c>
      <c r="S15" s="16" t="str">
        <f t="shared" si="11"/>
        <v/>
      </c>
      <c r="T15" s="16" t="str">
        <f t="shared" si="12"/>
        <v/>
      </c>
      <c r="U15" s="16" t="str">
        <f t="shared" si="13"/>
        <v/>
      </c>
      <c r="V15" s="16" t="str">
        <f t="shared" si="14"/>
        <v/>
      </c>
      <c r="W15" s="16" t="str">
        <f t="shared" si="15"/>
        <v/>
      </c>
      <c r="X15" s="16" t="str">
        <f t="shared" si="16"/>
        <v/>
      </c>
      <c r="Z15" s="16" t="str">
        <f t="shared" si="17"/>
        <v/>
      </c>
      <c r="AA15" s="16" t="str">
        <f t="shared" si="18"/>
        <v/>
      </c>
      <c r="AB15" s="16" t="str">
        <f t="shared" si="19"/>
        <v/>
      </c>
      <c r="AC15" s="16" t="str">
        <f t="shared" si="20"/>
        <v/>
      </c>
      <c r="AD15" s="16" t="str">
        <f t="shared" si="21"/>
        <v/>
      </c>
      <c r="AE15" s="16" t="str">
        <f t="shared" si="22"/>
        <v/>
      </c>
      <c r="AF15" s="16" t="str">
        <f t="shared" si="23"/>
        <v/>
      </c>
      <c r="AH15" s="16" t="str">
        <f t="shared" si="24"/>
        <v/>
      </c>
      <c r="AI15" s="16" t="str">
        <f t="shared" si="25"/>
        <v/>
      </c>
      <c r="AJ15" s="16" t="str">
        <f t="shared" si="26"/>
        <v/>
      </c>
      <c r="AK15" s="16" t="str">
        <f t="shared" si="27"/>
        <v/>
      </c>
      <c r="AL15" s="16" t="str">
        <f t="shared" si="28"/>
        <v/>
      </c>
      <c r="AM15" s="16" t="str">
        <f t="shared" si="29"/>
        <v/>
      </c>
      <c r="AN15" s="16" t="str">
        <f t="shared" si="30"/>
        <v/>
      </c>
      <c r="AO15" s="41" t="str">
        <f t="shared" si="31"/>
        <v/>
      </c>
    </row>
    <row r="16" spans="2:41" x14ac:dyDescent="0.3">
      <c r="B16" s="13" t="str">
        <f>IF(Sheet1!C37&lt;&gt;"",Sheet1!C37,"")</f>
        <v/>
      </c>
      <c r="C16" s="17" t="str">
        <f>IF(Sheet1!D37&lt;&gt;"",Sheet1!D37,"")</f>
        <v/>
      </c>
      <c r="D16" s="13" t="str">
        <f>IF(Sheet1!E37&lt;&gt;"",Sheet1!E37,"")</f>
        <v/>
      </c>
      <c r="E16" s="17" t="str">
        <f>IF(Sheet1!F37&lt;&gt;"",Sheet1!F37,"")</f>
        <v/>
      </c>
      <c r="F16" s="13" t="str">
        <f>IF(Sheet1!G37&lt;&gt;"",Sheet1!G37,"")</f>
        <v/>
      </c>
      <c r="G16" s="17" t="str">
        <f>IF(Sheet1!H37&lt;&gt;"",Sheet1!H37,"")</f>
        <v/>
      </c>
      <c r="H16" s="13" t="str">
        <f>IF(Sheet1!I37&lt;&gt;"",Sheet1!I37,"")</f>
        <v/>
      </c>
      <c r="J16" s="16" t="str">
        <f t="shared" si="32"/>
        <v/>
      </c>
      <c r="K16" s="16" t="str">
        <f t="shared" si="4"/>
        <v/>
      </c>
      <c r="L16" s="16" t="str">
        <f t="shared" si="5"/>
        <v/>
      </c>
      <c r="M16" s="16" t="str">
        <f t="shared" si="6"/>
        <v/>
      </c>
      <c r="N16" s="16" t="str">
        <f t="shared" si="7"/>
        <v/>
      </c>
      <c r="O16" s="16" t="str">
        <f t="shared" si="8"/>
        <v/>
      </c>
      <c r="P16" s="16" t="str">
        <f t="shared" si="9"/>
        <v/>
      </c>
      <c r="R16" s="16" t="str">
        <f t="shared" si="10"/>
        <v/>
      </c>
      <c r="S16" s="16" t="str">
        <f t="shared" si="11"/>
        <v/>
      </c>
      <c r="T16" s="16" t="str">
        <f t="shared" si="12"/>
        <v/>
      </c>
      <c r="U16" s="16" t="str">
        <f t="shared" si="13"/>
        <v/>
      </c>
      <c r="V16" s="16" t="str">
        <f t="shared" si="14"/>
        <v/>
      </c>
      <c r="W16" s="16" t="str">
        <f t="shared" si="15"/>
        <v/>
      </c>
      <c r="X16" s="16" t="str">
        <f t="shared" si="16"/>
        <v/>
      </c>
      <c r="Z16" s="16" t="str">
        <f t="shared" si="17"/>
        <v/>
      </c>
      <c r="AA16" s="16" t="str">
        <f t="shared" si="18"/>
        <v/>
      </c>
      <c r="AB16" s="16" t="str">
        <f t="shared" si="19"/>
        <v/>
      </c>
      <c r="AC16" s="16" t="str">
        <f t="shared" si="20"/>
        <v/>
      </c>
      <c r="AD16" s="16" t="str">
        <f t="shared" si="21"/>
        <v/>
      </c>
      <c r="AE16" s="16" t="str">
        <f t="shared" si="22"/>
        <v/>
      </c>
      <c r="AF16" s="16" t="str">
        <f t="shared" si="23"/>
        <v/>
      </c>
      <c r="AH16" s="16" t="str">
        <f t="shared" si="24"/>
        <v/>
      </c>
      <c r="AI16" s="16" t="str">
        <f t="shared" si="25"/>
        <v/>
      </c>
      <c r="AJ16" s="16" t="str">
        <f t="shared" si="26"/>
        <v/>
      </c>
      <c r="AK16" s="16" t="str">
        <f t="shared" si="27"/>
        <v/>
      </c>
      <c r="AL16" s="16" t="str">
        <f t="shared" si="28"/>
        <v/>
      </c>
      <c r="AM16" s="16" t="str">
        <f t="shared" si="29"/>
        <v/>
      </c>
      <c r="AN16" s="16" t="str">
        <f t="shared" si="30"/>
        <v/>
      </c>
      <c r="AO16" s="41" t="str">
        <f t="shared" si="31"/>
        <v/>
      </c>
    </row>
    <row r="17" spans="2:41" x14ac:dyDescent="0.3">
      <c r="B17" s="13" t="str">
        <f>IF(Sheet1!C39&lt;&gt;"",Sheet1!C39,"")</f>
        <v/>
      </c>
      <c r="C17" s="17" t="str">
        <f>IF(Sheet1!D39&lt;&gt;"",Sheet1!D39,"")</f>
        <v/>
      </c>
      <c r="D17" s="13" t="str">
        <f>IF(Sheet1!E39&lt;&gt;"",Sheet1!E39,"")</f>
        <v/>
      </c>
      <c r="E17" s="17" t="str">
        <f>IF(Sheet1!F39&lt;&gt;"",Sheet1!F39,"")</f>
        <v/>
      </c>
      <c r="F17" s="13" t="str">
        <f>IF(Sheet1!G39&lt;&gt;"",Sheet1!G39,"")</f>
        <v/>
      </c>
      <c r="G17" s="17" t="str">
        <f>IF(Sheet1!H39&lt;&gt;"",Sheet1!H39,"")</f>
        <v/>
      </c>
      <c r="H17" s="13" t="str">
        <f>IF(Sheet1!I39&lt;&gt;"",Sheet1!I39,"")</f>
        <v/>
      </c>
      <c r="J17" s="16" t="str">
        <f t="shared" si="32"/>
        <v/>
      </c>
      <c r="K17" s="16" t="str">
        <f t="shared" si="4"/>
        <v/>
      </c>
      <c r="L17" s="16" t="str">
        <f t="shared" si="5"/>
        <v/>
      </c>
      <c r="M17" s="16" t="str">
        <f t="shared" si="6"/>
        <v/>
      </c>
      <c r="N17" s="16" t="str">
        <f t="shared" si="7"/>
        <v/>
      </c>
      <c r="O17" s="16" t="str">
        <f t="shared" si="8"/>
        <v/>
      </c>
      <c r="P17" s="16" t="str">
        <f t="shared" si="9"/>
        <v/>
      </c>
      <c r="R17" s="16" t="str">
        <f t="shared" si="10"/>
        <v/>
      </c>
      <c r="S17" s="16" t="str">
        <f t="shared" si="11"/>
        <v/>
      </c>
      <c r="T17" s="16" t="str">
        <f t="shared" si="12"/>
        <v/>
      </c>
      <c r="U17" s="16" t="str">
        <f t="shared" si="13"/>
        <v/>
      </c>
      <c r="V17" s="16" t="str">
        <f t="shared" si="14"/>
        <v/>
      </c>
      <c r="W17" s="16" t="str">
        <f t="shared" si="15"/>
        <v/>
      </c>
      <c r="X17" s="16" t="str">
        <f t="shared" si="16"/>
        <v/>
      </c>
      <c r="Z17" s="16" t="str">
        <f t="shared" si="17"/>
        <v/>
      </c>
      <c r="AA17" s="16" t="str">
        <f t="shared" si="18"/>
        <v/>
      </c>
      <c r="AB17" s="16" t="str">
        <f t="shared" si="19"/>
        <v/>
      </c>
      <c r="AC17" s="16" t="str">
        <f t="shared" si="20"/>
        <v/>
      </c>
      <c r="AD17" s="16" t="str">
        <f t="shared" si="21"/>
        <v/>
      </c>
      <c r="AE17" s="16" t="str">
        <f t="shared" si="22"/>
        <v/>
      </c>
      <c r="AF17" s="16" t="str">
        <f t="shared" si="23"/>
        <v/>
      </c>
      <c r="AH17" s="16" t="str">
        <f t="shared" si="24"/>
        <v/>
      </c>
      <c r="AI17" s="16" t="str">
        <f t="shared" si="25"/>
        <v/>
      </c>
      <c r="AJ17" s="16" t="str">
        <f t="shared" si="26"/>
        <v/>
      </c>
      <c r="AK17" s="16" t="str">
        <f t="shared" si="27"/>
        <v/>
      </c>
      <c r="AL17" s="16" t="str">
        <f t="shared" si="28"/>
        <v/>
      </c>
      <c r="AM17" s="16" t="str">
        <f t="shared" si="29"/>
        <v/>
      </c>
      <c r="AN17" s="16" t="str">
        <f t="shared" si="30"/>
        <v/>
      </c>
      <c r="AO17" s="41" t="str">
        <f t="shared" si="31"/>
        <v/>
      </c>
    </row>
    <row r="18" spans="2:41" x14ac:dyDescent="0.3">
      <c r="B18" s="13" t="str">
        <f>IF(Sheet1!C41&lt;&gt;"",Sheet1!C41,"")</f>
        <v/>
      </c>
      <c r="C18" s="17" t="str">
        <f>IF(Sheet1!D41&lt;&gt;"",Sheet1!D41,"")</f>
        <v/>
      </c>
      <c r="D18" s="13" t="str">
        <f>IF(Sheet1!E41&lt;&gt;"",Sheet1!E41,"")</f>
        <v/>
      </c>
      <c r="E18" s="17" t="str">
        <f>IF(Sheet1!F41&lt;&gt;"",Sheet1!F41,"")</f>
        <v/>
      </c>
      <c r="F18" s="13" t="str">
        <f>IF(Sheet1!G41&lt;&gt;"",Sheet1!G41,"")</f>
        <v/>
      </c>
      <c r="G18" s="17" t="str">
        <f>IF(Sheet1!H41&lt;&gt;"",Sheet1!H41,"")</f>
        <v/>
      </c>
      <c r="H18" s="13" t="str">
        <f>IF(Sheet1!I41&lt;&gt;"",Sheet1!I41,"")</f>
        <v/>
      </c>
      <c r="J18" s="16" t="str">
        <f t="shared" si="32"/>
        <v/>
      </c>
      <c r="K18" s="16" t="str">
        <f t="shared" si="4"/>
        <v/>
      </c>
      <c r="L18" s="16" t="str">
        <f t="shared" si="5"/>
        <v/>
      </c>
      <c r="M18" s="16" t="str">
        <f t="shared" si="6"/>
        <v/>
      </c>
      <c r="N18" s="16" t="str">
        <f t="shared" si="7"/>
        <v/>
      </c>
      <c r="O18" s="16" t="str">
        <f t="shared" si="8"/>
        <v/>
      </c>
      <c r="P18" s="16" t="str">
        <f t="shared" si="9"/>
        <v/>
      </c>
      <c r="R18" s="16" t="str">
        <f t="shared" si="10"/>
        <v/>
      </c>
      <c r="S18" s="16" t="str">
        <f t="shared" si="11"/>
        <v/>
      </c>
      <c r="T18" s="16" t="str">
        <f t="shared" si="12"/>
        <v/>
      </c>
      <c r="U18" s="16" t="str">
        <f t="shared" si="13"/>
        <v/>
      </c>
      <c r="V18" s="16" t="str">
        <f t="shared" si="14"/>
        <v/>
      </c>
      <c r="W18" s="16" t="str">
        <f t="shared" si="15"/>
        <v/>
      </c>
      <c r="X18" s="16" t="str">
        <f t="shared" si="16"/>
        <v/>
      </c>
      <c r="Z18" s="16" t="str">
        <f t="shared" si="17"/>
        <v/>
      </c>
      <c r="AA18" s="16" t="str">
        <f t="shared" si="18"/>
        <v/>
      </c>
      <c r="AB18" s="16" t="str">
        <f t="shared" si="19"/>
        <v/>
      </c>
      <c r="AC18" s="16" t="str">
        <f t="shared" si="20"/>
        <v/>
      </c>
      <c r="AD18" s="16" t="str">
        <f t="shared" si="21"/>
        <v/>
      </c>
      <c r="AE18" s="16" t="str">
        <f t="shared" si="22"/>
        <v/>
      </c>
      <c r="AF18" s="16" t="str">
        <f t="shared" si="23"/>
        <v/>
      </c>
      <c r="AH18" s="16" t="str">
        <f t="shared" si="24"/>
        <v/>
      </c>
      <c r="AI18" s="16" t="str">
        <f t="shared" si="25"/>
        <v/>
      </c>
      <c r="AJ18" s="16" t="str">
        <f t="shared" si="26"/>
        <v/>
      </c>
      <c r="AK18" s="16" t="str">
        <f t="shared" si="27"/>
        <v/>
      </c>
      <c r="AL18" s="16" t="str">
        <f t="shared" si="28"/>
        <v/>
      </c>
      <c r="AM18" s="16" t="str">
        <f t="shared" si="29"/>
        <v/>
      </c>
      <c r="AN18" s="16" t="str">
        <f t="shared" si="30"/>
        <v/>
      </c>
      <c r="AO18" s="41" t="str">
        <f t="shared" si="31"/>
        <v/>
      </c>
    </row>
    <row r="19" spans="2:41" x14ac:dyDescent="0.3">
      <c r="B19" s="13" t="str">
        <f>IF(Sheet1!C43&lt;&gt;"",Sheet1!C43,"")</f>
        <v/>
      </c>
      <c r="C19" s="17" t="str">
        <f>IF(Sheet1!D43&lt;&gt;"",Sheet1!D43,"")</f>
        <v/>
      </c>
      <c r="D19" s="13" t="str">
        <f>IF(Sheet1!E43&lt;&gt;"",Sheet1!E43,"")</f>
        <v/>
      </c>
      <c r="E19" s="17" t="str">
        <f>IF(Sheet1!F43&lt;&gt;"",Sheet1!F43,"")</f>
        <v/>
      </c>
      <c r="F19" s="13" t="str">
        <f>IF(Sheet1!G43&lt;&gt;"",Sheet1!G43,"")</f>
        <v/>
      </c>
      <c r="G19" s="17" t="str">
        <f>IF(Sheet1!H43&lt;&gt;"",Sheet1!H43,"")</f>
        <v/>
      </c>
      <c r="H19" s="13" t="str">
        <f>IF(Sheet1!I43&lt;&gt;"",Sheet1!I43,"")</f>
        <v/>
      </c>
      <c r="J19" s="16" t="str">
        <f t="shared" si="32"/>
        <v/>
      </c>
      <c r="K19" s="16" t="str">
        <f t="shared" si="4"/>
        <v/>
      </c>
      <c r="L19" s="16" t="str">
        <f t="shared" si="5"/>
        <v/>
      </c>
      <c r="M19" s="16" t="str">
        <f t="shared" si="6"/>
        <v/>
      </c>
      <c r="N19" s="16" t="str">
        <f t="shared" si="7"/>
        <v/>
      </c>
      <c r="O19" s="16" t="str">
        <f t="shared" si="8"/>
        <v/>
      </c>
      <c r="P19" s="16" t="str">
        <f t="shared" si="9"/>
        <v/>
      </c>
      <c r="R19" s="16" t="str">
        <f t="shared" si="10"/>
        <v/>
      </c>
      <c r="S19" s="16" t="str">
        <f t="shared" si="11"/>
        <v/>
      </c>
      <c r="T19" s="16" t="str">
        <f t="shared" si="12"/>
        <v/>
      </c>
      <c r="U19" s="16" t="str">
        <f t="shared" si="13"/>
        <v/>
      </c>
      <c r="V19" s="16" t="str">
        <f t="shared" si="14"/>
        <v/>
      </c>
      <c r="W19" s="16" t="str">
        <f t="shared" si="15"/>
        <v/>
      </c>
      <c r="X19" s="16" t="str">
        <f t="shared" si="16"/>
        <v/>
      </c>
      <c r="Z19" s="16" t="str">
        <f t="shared" si="17"/>
        <v/>
      </c>
      <c r="AA19" s="16" t="str">
        <f t="shared" si="18"/>
        <v/>
      </c>
      <c r="AB19" s="16" t="str">
        <f t="shared" si="19"/>
        <v/>
      </c>
      <c r="AC19" s="16" t="str">
        <f t="shared" si="20"/>
        <v/>
      </c>
      <c r="AD19" s="16" t="str">
        <f t="shared" si="21"/>
        <v/>
      </c>
      <c r="AE19" s="16" t="str">
        <f t="shared" si="22"/>
        <v/>
      </c>
      <c r="AF19" s="16" t="str">
        <f t="shared" si="23"/>
        <v/>
      </c>
      <c r="AH19" s="16" t="str">
        <f t="shared" si="24"/>
        <v/>
      </c>
      <c r="AI19" s="16" t="str">
        <f t="shared" si="25"/>
        <v/>
      </c>
      <c r="AJ19" s="16" t="str">
        <f t="shared" si="26"/>
        <v/>
      </c>
      <c r="AK19" s="16" t="str">
        <f t="shared" si="27"/>
        <v/>
      </c>
      <c r="AL19" s="16" t="str">
        <f t="shared" si="28"/>
        <v/>
      </c>
      <c r="AM19" s="16" t="str">
        <f t="shared" si="29"/>
        <v/>
      </c>
      <c r="AN19" s="16" t="str">
        <f t="shared" si="30"/>
        <v/>
      </c>
      <c r="AO19" s="41" t="str">
        <f t="shared" si="31"/>
        <v/>
      </c>
    </row>
    <row r="20" spans="2:41" x14ac:dyDescent="0.3">
      <c r="B20" s="13" t="str">
        <f>IF(Sheet1!C45&lt;&gt;"",Sheet1!C45,"")</f>
        <v/>
      </c>
      <c r="C20" s="17" t="str">
        <f>IF(Sheet1!D45&lt;&gt;"",Sheet1!D45,"")</f>
        <v/>
      </c>
      <c r="D20" s="13" t="str">
        <f>IF(Sheet1!E45&lt;&gt;"",Sheet1!E45,"")</f>
        <v/>
      </c>
      <c r="E20" s="17" t="str">
        <f>IF(Sheet1!F45&lt;&gt;"",Sheet1!F45,"")</f>
        <v/>
      </c>
      <c r="F20" s="13" t="str">
        <f>IF(Sheet1!G45&lt;&gt;"",Sheet1!G45,"")</f>
        <v/>
      </c>
      <c r="G20" s="17" t="str">
        <f>IF(Sheet1!H45&lt;&gt;"",Sheet1!H45,"")</f>
        <v/>
      </c>
      <c r="H20" s="13" t="str">
        <f>IF(Sheet1!I45&lt;&gt;"",Sheet1!I45,"")</f>
        <v/>
      </c>
      <c r="J20" s="16" t="str">
        <f t="shared" si="32"/>
        <v/>
      </c>
      <c r="K20" s="16" t="str">
        <f t="shared" si="4"/>
        <v/>
      </c>
      <c r="L20" s="16" t="str">
        <f t="shared" si="5"/>
        <v/>
      </c>
      <c r="M20" s="16" t="str">
        <f t="shared" si="6"/>
        <v/>
      </c>
      <c r="N20" s="16" t="str">
        <f t="shared" si="7"/>
        <v/>
      </c>
      <c r="O20" s="16" t="str">
        <f t="shared" si="8"/>
        <v/>
      </c>
      <c r="P20" s="16" t="str">
        <f t="shared" si="9"/>
        <v/>
      </c>
      <c r="R20" s="16" t="str">
        <f t="shared" si="10"/>
        <v/>
      </c>
      <c r="S20" s="16" t="str">
        <f t="shared" si="11"/>
        <v/>
      </c>
      <c r="T20" s="16" t="str">
        <f t="shared" si="12"/>
        <v/>
      </c>
      <c r="U20" s="16" t="str">
        <f t="shared" si="13"/>
        <v/>
      </c>
      <c r="V20" s="16" t="str">
        <f t="shared" si="14"/>
        <v/>
      </c>
      <c r="W20" s="16" t="str">
        <f t="shared" si="15"/>
        <v/>
      </c>
      <c r="X20" s="16" t="str">
        <f t="shared" si="16"/>
        <v/>
      </c>
      <c r="Z20" s="16" t="str">
        <f t="shared" si="17"/>
        <v/>
      </c>
      <c r="AA20" s="16" t="str">
        <f t="shared" si="18"/>
        <v/>
      </c>
      <c r="AB20" s="16" t="str">
        <f t="shared" si="19"/>
        <v/>
      </c>
      <c r="AC20" s="16" t="str">
        <f t="shared" si="20"/>
        <v/>
      </c>
      <c r="AD20" s="16" t="str">
        <f t="shared" si="21"/>
        <v/>
      </c>
      <c r="AE20" s="16" t="str">
        <f t="shared" si="22"/>
        <v/>
      </c>
      <c r="AF20" s="16" t="str">
        <f t="shared" si="23"/>
        <v/>
      </c>
      <c r="AH20" s="16" t="str">
        <f t="shared" si="24"/>
        <v/>
      </c>
      <c r="AI20" s="16" t="str">
        <f t="shared" si="25"/>
        <v/>
      </c>
      <c r="AJ20" s="16" t="str">
        <f t="shared" si="26"/>
        <v/>
      </c>
      <c r="AK20" s="16" t="str">
        <f t="shared" si="27"/>
        <v/>
      </c>
      <c r="AL20" s="16" t="str">
        <f t="shared" si="28"/>
        <v/>
      </c>
      <c r="AM20" s="16" t="str">
        <f t="shared" si="29"/>
        <v/>
      </c>
      <c r="AN20" s="16" t="str">
        <f t="shared" si="30"/>
        <v/>
      </c>
      <c r="AO20" s="41" t="str">
        <f t="shared" si="31"/>
        <v/>
      </c>
    </row>
    <row r="21" spans="2:41" x14ac:dyDescent="0.3">
      <c r="B21" s="13" t="str">
        <f>IF(Sheet1!C47&lt;&gt;"",Sheet1!C47,"")</f>
        <v/>
      </c>
      <c r="C21" s="17" t="str">
        <f>IF(Sheet1!D47&lt;&gt;"",Sheet1!D47,"")</f>
        <v/>
      </c>
      <c r="D21" s="13" t="str">
        <f>IF(Sheet1!E47&lt;&gt;"",Sheet1!E47,"")</f>
        <v/>
      </c>
      <c r="E21" s="17" t="str">
        <f>IF(Sheet1!F47&lt;&gt;"",Sheet1!F47,"")</f>
        <v/>
      </c>
      <c r="F21" s="13" t="str">
        <f>IF(Sheet1!G47&lt;&gt;"",Sheet1!G47,"")</f>
        <v/>
      </c>
      <c r="G21" s="17" t="str">
        <f>IF(Sheet1!H47&lt;&gt;"",Sheet1!H47,"")</f>
        <v/>
      </c>
      <c r="H21" s="13" t="str">
        <f>IF(Sheet1!I47&lt;&gt;"",Sheet1!I47,"")</f>
        <v/>
      </c>
      <c r="J21" s="16" t="str">
        <f t="shared" si="32"/>
        <v/>
      </c>
      <c r="K21" s="16" t="str">
        <f t="shared" si="4"/>
        <v/>
      </c>
      <c r="L21" s="16" t="str">
        <f t="shared" si="5"/>
        <v/>
      </c>
      <c r="M21" s="16" t="str">
        <f t="shared" si="6"/>
        <v/>
      </c>
      <c r="N21" s="16" t="str">
        <f t="shared" si="7"/>
        <v/>
      </c>
      <c r="O21" s="16" t="str">
        <f t="shared" si="8"/>
        <v/>
      </c>
      <c r="P21" s="16" t="str">
        <f t="shared" si="9"/>
        <v/>
      </c>
      <c r="R21" s="16" t="str">
        <f t="shared" si="10"/>
        <v/>
      </c>
      <c r="S21" s="16" t="str">
        <f t="shared" si="11"/>
        <v/>
      </c>
      <c r="T21" s="16" t="str">
        <f t="shared" si="12"/>
        <v/>
      </c>
      <c r="U21" s="16" t="str">
        <f t="shared" si="13"/>
        <v/>
      </c>
      <c r="V21" s="16" t="str">
        <f t="shared" si="14"/>
        <v/>
      </c>
      <c r="W21" s="16" t="str">
        <f t="shared" si="15"/>
        <v/>
      </c>
      <c r="X21" s="16" t="str">
        <f t="shared" si="16"/>
        <v/>
      </c>
      <c r="Z21" s="16" t="str">
        <f t="shared" si="17"/>
        <v/>
      </c>
      <c r="AA21" s="16" t="str">
        <f t="shared" si="18"/>
        <v/>
      </c>
      <c r="AB21" s="16" t="str">
        <f t="shared" si="19"/>
        <v/>
      </c>
      <c r="AC21" s="16" t="str">
        <f t="shared" si="20"/>
        <v/>
      </c>
      <c r="AD21" s="16" t="str">
        <f t="shared" si="21"/>
        <v/>
      </c>
      <c r="AE21" s="16" t="str">
        <f t="shared" si="22"/>
        <v/>
      </c>
      <c r="AF21" s="16" t="str">
        <f t="shared" si="23"/>
        <v/>
      </c>
      <c r="AH21" s="16" t="str">
        <f t="shared" si="24"/>
        <v/>
      </c>
      <c r="AI21" s="16" t="str">
        <f t="shared" si="25"/>
        <v/>
      </c>
      <c r="AJ21" s="16" t="str">
        <f t="shared" si="26"/>
        <v/>
      </c>
      <c r="AK21" s="16" t="str">
        <f t="shared" si="27"/>
        <v/>
      </c>
      <c r="AL21" s="16" t="str">
        <f t="shared" si="28"/>
        <v/>
      </c>
      <c r="AM21" s="16" t="str">
        <f t="shared" si="29"/>
        <v/>
      </c>
      <c r="AN21" s="16" t="str">
        <f t="shared" si="30"/>
        <v/>
      </c>
      <c r="AO21" s="41" t="str">
        <f t="shared" si="31"/>
        <v/>
      </c>
    </row>
    <row r="22" spans="2:41" x14ac:dyDescent="0.3">
      <c r="B22" s="13" t="str">
        <f>IF(Sheet1!C49&lt;&gt;"",Sheet1!C49,"")</f>
        <v/>
      </c>
      <c r="C22" s="17" t="str">
        <f>IF(Sheet1!D49&lt;&gt;"",Sheet1!D49,"")</f>
        <v/>
      </c>
      <c r="D22" s="13" t="str">
        <f>IF(Sheet1!E49&lt;&gt;"",Sheet1!E49,"")</f>
        <v/>
      </c>
      <c r="E22" s="17" t="str">
        <f>IF(Sheet1!F49&lt;&gt;"",Sheet1!F49,"")</f>
        <v/>
      </c>
      <c r="F22" s="13" t="str">
        <f>IF(Sheet1!G49&lt;&gt;"",Sheet1!G49,"")</f>
        <v/>
      </c>
      <c r="G22" s="17" t="str">
        <f>IF(Sheet1!H49&lt;&gt;"",Sheet1!H49,"")</f>
        <v/>
      </c>
      <c r="H22" s="13" t="str">
        <f>IF(Sheet1!I49&lt;&gt;"",Sheet1!I49,"")</f>
        <v/>
      </c>
      <c r="J22" s="16" t="str">
        <f t="shared" si="32"/>
        <v/>
      </c>
      <c r="K22" s="16" t="str">
        <f t="shared" si="4"/>
        <v/>
      </c>
      <c r="L22" s="16" t="str">
        <f t="shared" si="5"/>
        <v/>
      </c>
      <c r="M22" s="16" t="str">
        <f t="shared" si="6"/>
        <v/>
      </c>
      <c r="N22" s="16" t="str">
        <f t="shared" si="7"/>
        <v/>
      </c>
      <c r="O22" s="16" t="str">
        <f t="shared" si="8"/>
        <v/>
      </c>
      <c r="P22" s="16" t="str">
        <f t="shared" si="9"/>
        <v/>
      </c>
      <c r="R22" s="16" t="str">
        <f t="shared" si="10"/>
        <v/>
      </c>
      <c r="S22" s="16" t="str">
        <f t="shared" si="11"/>
        <v/>
      </c>
      <c r="T22" s="16" t="str">
        <f t="shared" si="12"/>
        <v/>
      </c>
      <c r="U22" s="16" t="str">
        <f t="shared" si="13"/>
        <v/>
      </c>
      <c r="V22" s="16" t="str">
        <f t="shared" si="14"/>
        <v/>
      </c>
      <c r="W22" s="16" t="str">
        <f t="shared" si="15"/>
        <v/>
      </c>
      <c r="X22" s="16" t="str">
        <f t="shared" si="16"/>
        <v/>
      </c>
      <c r="Z22" s="16" t="str">
        <f t="shared" si="17"/>
        <v/>
      </c>
      <c r="AA22" s="16" t="str">
        <f t="shared" si="18"/>
        <v/>
      </c>
      <c r="AB22" s="16" t="str">
        <f t="shared" si="19"/>
        <v/>
      </c>
      <c r="AC22" s="16" t="str">
        <f t="shared" si="20"/>
        <v/>
      </c>
      <c r="AD22" s="16" t="str">
        <f t="shared" si="21"/>
        <v/>
      </c>
      <c r="AE22" s="16" t="str">
        <f t="shared" si="22"/>
        <v/>
      </c>
      <c r="AF22" s="16" t="str">
        <f t="shared" si="23"/>
        <v/>
      </c>
      <c r="AH22" s="16" t="str">
        <f t="shared" si="24"/>
        <v/>
      </c>
      <c r="AI22" s="16" t="str">
        <f t="shared" si="25"/>
        <v/>
      </c>
      <c r="AJ22" s="16" t="str">
        <f t="shared" si="26"/>
        <v/>
      </c>
      <c r="AK22" s="16" t="str">
        <f t="shared" si="27"/>
        <v/>
      </c>
      <c r="AL22" s="16" t="str">
        <f t="shared" si="28"/>
        <v/>
      </c>
      <c r="AM22" s="16" t="str">
        <f t="shared" si="29"/>
        <v/>
      </c>
      <c r="AN22" s="16" t="str">
        <f t="shared" si="30"/>
        <v/>
      </c>
      <c r="AO22" s="41" t="str">
        <f t="shared" si="31"/>
        <v/>
      </c>
    </row>
    <row r="23" spans="2:41" x14ac:dyDescent="0.3">
      <c r="B23" s="13" t="str">
        <f>IF(Sheet1!C51&lt;&gt;"",Sheet1!C51,"")</f>
        <v/>
      </c>
      <c r="C23" s="17" t="str">
        <f>IF(Sheet1!D51&lt;&gt;"",Sheet1!D51,"")</f>
        <v/>
      </c>
      <c r="D23" s="13" t="str">
        <f>IF(Sheet1!E51&lt;&gt;"",Sheet1!E51,"")</f>
        <v/>
      </c>
      <c r="E23" s="17" t="str">
        <f>IF(Sheet1!F51&lt;&gt;"",Sheet1!F51,"")</f>
        <v/>
      </c>
      <c r="F23" s="13" t="str">
        <f>IF(Sheet1!G51&lt;&gt;"",Sheet1!G51,"")</f>
        <v/>
      </c>
      <c r="G23" s="17" t="str">
        <f>IF(Sheet1!H51&lt;&gt;"",Sheet1!H51,"")</f>
        <v/>
      </c>
      <c r="H23" s="13" t="str">
        <f>IF(Sheet1!I51&lt;&gt;"",Sheet1!I51,"")</f>
        <v/>
      </c>
      <c r="J23" s="16" t="str">
        <f t="shared" si="32"/>
        <v/>
      </c>
      <c r="K23" s="16" t="str">
        <f t="shared" si="4"/>
        <v/>
      </c>
      <c r="L23" s="16" t="str">
        <f t="shared" si="5"/>
        <v/>
      </c>
      <c r="M23" s="16" t="str">
        <f t="shared" si="6"/>
        <v/>
      </c>
      <c r="N23" s="16" t="str">
        <f t="shared" si="7"/>
        <v/>
      </c>
      <c r="O23" s="16" t="str">
        <f t="shared" si="8"/>
        <v/>
      </c>
      <c r="P23" s="16" t="str">
        <f t="shared" si="9"/>
        <v/>
      </c>
      <c r="R23" s="16" t="str">
        <f t="shared" si="10"/>
        <v/>
      </c>
      <c r="S23" s="16" t="str">
        <f t="shared" si="11"/>
        <v/>
      </c>
      <c r="T23" s="16" t="str">
        <f t="shared" si="12"/>
        <v/>
      </c>
      <c r="U23" s="16" t="str">
        <f t="shared" si="13"/>
        <v/>
      </c>
      <c r="V23" s="16" t="str">
        <f t="shared" si="14"/>
        <v/>
      </c>
      <c r="W23" s="16" t="str">
        <f t="shared" si="15"/>
        <v/>
      </c>
      <c r="X23" s="16" t="str">
        <f t="shared" si="16"/>
        <v/>
      </c>
      <c r="Z23" s="16" t="str">
        <f t="shared" si="17"/>
        <v/>
      </c>
      <c r="AA23" s="16" t="str">
        <f t="shared" si="18"/>
        <v/>
      </c>
      <c r="AB23" s="16" t="str">
        <f t="shared" si="19"/>
        <v/>
      </c>
      <c r="AC23" s="16" t="str">
        <f t="shared" si="20"/>
        <v/>
      </c>
      <c r="AD23" s="16" t="str">
        <f t="shared" si="21"/>
        <v/>
      </c>
      <c r="AE23" s="16" t="str">
        <f t="shared" si="22"/>
        <v/>
      </c>
      <c r="AF23" s="16" t="str">
        <f t="shared" si="23"/>
        <v/>
      </c>
      <c r="AH23" s="16" t="str">
        <f t="shared" si="24"/>
        <v/>
      </c>
      <c r="AI23" s="16" t="str">
        <f t="shared" si="25"/>
        <v/>
      </c>
      <c r="AJ23" s="16" t="str">
        <f t="shared" si="26"/>
        <v/>
      </c>
      <c r="AK23" s="16" t="str">
        <f t="shared" si="27"/>
        <v/>
      </c>
      <c r="AL23" s="16" t="str">
        <f t="shared" si="28"/>
        <v/>
      </c>
      <c r="AM23" s="16" t="str">
        <f t="shared" si="29"/>
        <v/>
      </c>
      <c r="AN23" s="16" t="str">
        <f t="shared" si="30"/>
        <v/>
      </c>
      <c r="AO23" s="41" t="str">
        <f t="shared" si="31"/>
        <v/>
      </c>
    </row>
    <row r="24" spans="2:41" x14ac:dyDescent="0.3">
      <c r="B24" s="13" t="str">
        <f>IF(Sheet1!C53&lt;&gt;"",Sheet1!C53,"")</f>
        <v/>
      </c>
      <c r="C24" s="17" t="str">
        <f>IF(Sheet1!D53&lt;&gt;"",Sheet1!D53,"")</f>
        <v/>
      </c>
      <c r="D24" s="13" t="str">
        <f>IF(Sheet1!E53&lt;&gt;"",Sheet1!E53,"")</f>
        <v/>
      </c>
      <c r="E24" s="17" t="str">
        <f>IF(Sheet1!F53&lt;&gt;"",Sheet1!F53,"")</f>
        <v/>
      </c>
      <c r="F24" s="13" t="str">
        <f>IF(Sheet1!G53&lt;&gt;"",Sheet1!G53,"")</f>
        <v/>
      </c>
      <c r="G24" s="17" t="str">
        <f>IF(Sheet1!H53&lt;&gt;"",Sheet1!H53,"")</f>
        <v/>
      </c>
      <c r="H24" s="13" t="str">
        <f>IF(Sheet1!I53&lt;&gt;"",Sheet1!I53,"")</f>
        <v/>
      </c>
      <c r="J24" s="16" t="str">
        <f t="shared" si="32"/>
        <v/>
      </c>
      <c r="K24" s="16" t="str">
        <f t="shared" si="4"/>
        <v/>
      </c>
      <c r="L24" s="16" t="str">
        <f t="shared" si="5"/>
        <v/>
      </c>
      <c r="M24" s="16" t="str">
        <f t="shared" si="6"/>
        <v/>
      </c>
      <c r="N24" s="16" t="str">
        <f t="shared" si="7"/>
        <v/>
      </c>
      <c r="O24" s="16" t="str">
        <f t="shared" si="8"/>
        <v/>
      </c>
      <c r="P24" s="16" t="str">
        <f t="shared" si="9"/>
        <v/>
      </c>
      <c r="R24" s="16" t="str">
        <f t="shared" si="10"/>
        <v/>
      </c>
      <c r="S24" s="16" t="str">
        <f t="shared" si="11"/>
        <v/>
      </c>
      <c r="T24" s="16" t="str">
        <f t="shared" si="12"/>
        <v/>
      </c>
      <c r="U24" s="16" t="str">
        <f t="shared" si="13"/>
        <v/>
      </c>
      <c r="V24" s="16" t="str">
        <f t="shared" si="14"/>
        <v/>
      </c>
      <c r="W24" s="16" t="str">
        <f t="shared" si="15"/>
        <v/>
      </c>
      <c r="X24" s="16" t="str">
        <f t="shared" si="16"/>
        <v/>
      </c>
      <c r="Z24" s="16" t="str">
        <f t="shared" si="17"/>
        <v/>
      </c>
      <c r="AA24" s="16" t="str">
        <f t="shared" si="18"/>
        <v/>
      </c>
      <c r="AB24" s="16" t="str">
        <f t="shared" si="19"/>
        <v/>
      </c>
      <c r="AC24" s="16" t="str">
        <f t="shared" si="20"/>
        <v/>
      </c>
      <c r="AD24" s="16" t="str">
        <f t="shared" si="21"/>
        <v/>
      </c>
      <c r="AE24" s="16" t="str">
        <f t="shared" si="22"/>
        <v/>
      </c>
      <c r="AF24" s="16" t="str">
        <f t="shared" si="23"/>
        <v/>
      </c>
      <c r="AH24" s="16" t="str">
        <f t="shared" si="24"/>
        <v/>
      </c>
      <c r="AI24" s="16" t="str">
        <f t="shared" si="25"/>
        <v/>
      </c>
      <c r="AJ24" s="16" t="str">
        <f t="shared" si="26"/>
        <v/>
      </c>
      <c r="AK24" s="16" t="str">
        <f t="shared" si="27"/>
        <v/>
      </c>
      <c r="AL24" s="16" t="str">
        <f t="shared" si="28"/>
        <v/>
      </c>
      <c r="AM24" s="16" t="str">
        <f t="shared" si="29"/>
        <v/>
      </c>
      <c r="AN24" s="16" t="str">
        <f t="shared" si="30"/>
        <v/>
      </c>
      <c r="AO24" s="41" t="str">
        <f t="shared" si="31"/>
        <v/>
      </c>
    </row>
    <row r="25" spans="2:41" x14ac:dyDescent="0.3">
      <c r="B25" s="13" t="str">
        <f>IF(Sheet1!C55&lt;&gt;"",Sheet1!C55,"")</f>
        <v/>
      </c>
      <c r="C25" s="17" t="str">
        <f>IF(Sheet1!D55&lt;&gt;"",Sheet1!D55,"")</f>
        <v/>
      </c>
      <c r="D25" s="13" t="str">
        <f>IF(Sheet1!E55&lt;&gt;"",Sheet1!E55,"")</f>
        <v/>
      </c>
      <c r="E25" s="17" t="str">
        <f>IF(Sheet1!F55&lt;&gt;"",Sheet1!F55,"")</f>
        <v/>
      </c>
      <c r="F25" s="13" t="str">
        <f>IF(Sheet1!G55&lt;&gt;"",Sheet1!G55,"")</f>
        <v/>
      </c>
      <c r="G25" s="17" t="str">
        <f>IF(Sheet1!H55&lt;&gt;"",Sheet1!H55,"")</f>
        <v/>
      </c>
      <c r="H25" s="13" t="str">
        <f>IF(Sheet1!I55&lt;&gt;"",Sheet1!I55,"")</f>
        <v/>
      </c>
      <c r="J25" s="16" t="str">
        <f t="shared" si="32"/>
        <v/>
      </c>
      <c r="K25" s="16" t="str">
        <f t="shared" si="4"/>
        <v/>
      </c>
      <c r="L25" s="16" t="str">
        <f t="shared" si="5"/>
        <v/>
      </c>
      <c r="M25" s="16" t="str">
        <f t="shared" si="6"/>
        <v/>
      </c>
      <c r="N25" s="16" t="str">
        <f t="shared" si="7"/>
        <v/>
      </c>
      <c r="O25" s="16" t="str">
        <f t="shared" si="8"/>
        <v/>
      </c>
      <c r="P25" s="16" t="str">
        <f t="shared" si="9"/>
        <v/>
      </c>
      <c r="R25" s="16" t="str">
        <f t="shared" si="10"/>
        <v/>
      </c>
      <c r="S25" s="16" t="str">
        <f t="shared" si="11"/>
        <v/>
      </c>
      <c r="T25" s="16" t="str">
        <f t="shared" si="12"/>
        <v/>
      </c>
      <c r="U25" s="16" t="str">
        <f t="shared" si="13"/>
        <v/>
      </c>
      <c r="V25" s="16" t="str">
        <f t="shared" si="14"/>
        <v/>
      </c>
      <c r="W25" s="16" t="str">
        <f t="shared" si="15"/>
        <v/>
      </c>
      <c r="X25" s="16" t="str">
        <f t="shared" si="16"/>
        <v/>
      </c>
      <c r="Z25" s="16" t="str">
        <f t="shared" si="17"/>
        <v/>
      </c>
      <c r="AA25" s="16" t="str">
        <f t="shared" si="18"/>
        <v/>
      </c>
      <c r="AB25" s="16" t="str">
        <f t="shared" si="19"/>
        <v/>
      </c>
      <c r="AC25" s="16" t="str">
        <f t="shared" si="20"/>
        <v/>
      </c>
      <c r="AD25" s="16" t="str">
        <f t="shared" si="21"/>
        <v/>
      </c>
      <c r="AE25" s="16" t="str">
        <f t="shared" si="22"/>
        <v/>
      </c>
      <c r="AF25" s="16" t="str">
        <f t="shared" si="23"/>
        <v/>
      </c>
      <c r="AH25" s="16" t="str">
        <f t="shared" si="24"/>
        <v/>
      </c>
      <c r="AI25" s="16" t="str">
        <f t="shared" si="25"/>
        <v/>
      </c>
      <c r="AJ25" s="16" t="str">
        <f t="shared" si="26"/>
        <v/>
      </c>
      <c r="AK25" s="16" t="str">
        <f t="shared" si="27"/>
        <v/>
      </c>
      <c r="AL25" s="16" t="str">
        <f t="shared" si="28"/>
        <v/>
      </c>
      <c r="AM25" s="16" t="str">
        <f t="shared" si="29"/>
        <v/>
      </c>
      <c r="AN25" s="16" t="str">
        <f t="shared" si="30"/>
        <v/>
      </c>
      <c r="AO25" s="41" t="str">
        <f t="shared" si="31"/>
        <v/>
      </c>
    </row>
    <row r="26" spans="2:41" x14ac:dyDescent="0.3">
      <c r="B26" s="13" t="str">
        <f>IF(Sheet1!C57&lt;&gt;"",Sheet1!C57,"")</f>
        <v/>
      </c>
      <c r="C26" s="17" t="str">
        <f>IF(Sheet1!D57&lt;&gt;"",Sheet1!D57,"")</f>
        <v/>
      </c>
      <c r="D26" s="13" t="str">
        <f>IF(Sheet1!E57&lt;&gt;"",Sheet1!E57,"")</f>
        <v/>
      </c>
      <c r="E26" s="17" t="str">
        <f>IF(Sheet1!F57&lt;&gt;"",Sheet1!F57,"")</f>
        <v/>
      </c>
      <c r="F26" s="13" t="str">
        <f>IF(Sheet1!G57&lt;&gt;"",Sheet1!G57,"")</f>
        <v/>
      </c>
      <c r="G26" s="17" t="str">
        <f>IF(Sheet1!H57&lt;&gt;"",Sheet1!H57,"")</f>
        <v/>
      </c>
      <c r="H26" s="13" t="str">
        <f>IF(Sheet1!I57&lt;&gt;"",Sheet1!I57,"")</f>
        <v/>
      </c>
      <c r="J26" s="16" t="str">
        <f t="shared" si="32"/>
        <v/>
      </c>
      <c r="K26" s="16" t="str">
        <f t="shared" si="4"/>
        <v/>
      </c>
      <c r="L26" s="16" t="str">
        <f t="shared" si="5"/>
        <v/>
      </c>
      <c r="M26" s="16" t="str">
        <f t="shared" si="6"/>
        <v/>
      </c>
      <c r="N26" s="16" t="str">
        <f t="shared" si="7"/>
        <v/>
      </c>
      <c r="O26" s="16" t="str">
        <f t="shared" si="8"/>
        <v/>
      </c>
      <c r="P26" s="16" t="str">
        <f t="shared" si="9"/>
        <v/>
      </c>
      <c r="R26" s="16" t="str">
        <f t="shared" si="10"/>
        <v/>
      </c>
      <c r="S26" s="16" t="str">
        <f t="shared" si="11"/>
        <v/>
      </c>
      <c r="T26" s="16" t="str">
        <f t="shared" si="12"/>
        <v/>
      </c>
      <c r="U26" s="16" t="str">
        <f t="shared" si="13"/>
        <v/>
      </c>
      <c r="V26" s="16" t="str">
        <f t="shared" si="14"/>
        <v/>
      </c>
      <c r="W26" s="16" t="str">
        <f t="shared" si="15"/>
        <v/>
      </c>
      <c r="X26" s="16" t="str">
        <f t="shared" si="16"/>
        <v/>
      </c>
      <c r="Z26" s="16" t="str">
        <f t="shared" si="17"/>
        <v/>
      </c>
      <c r="AA26" s="16" t="str">
        <f t="shared" si="18"/>
        <v/>
      </c>
      <c r="AB26" s="16" t="str">
        <f t="shared" si="19"/>
        <v/>
      </c>
      <c r="AC26" s="16" t="str">
        <f t="shared" si="20"/>
        <v/>
      </c>
      <c r="AD26" s="16" t="str">
        <f t="shared" si="21"/>
        <v/>
      </c>
      <c r="AE26" s="16" t="str">
        <f t="shared" si="22"/>
        <v/>
      </c>
      <c r="AF26" s="16" t="str">
        <f t="shared" si="23"/>
        <v/>
      </c>
      <c r="AH26" s="16" t="str">
        <f t="shared" si="24"/>
        <v/>
      </c>
      <c r="AI26" s="16" t="str">
        <f t="shared" si="25"/>
        <v/>
      </c>
      <c r="AJ26" s="16" t="str">
        <f t="shared" si="26"/>
        <v/>
      </c>
      <c r="AK26" s="16" t="str">
        <f t="shared" si="27"/>
        <v/>
      </c>
      <c r="AL26" s="16" t="str">
        <f t="shared" si="28"/>
        <v/>
      </c>
      <c r="AM26" s="16" t="str">
        <f t="shared" si="29"/>
        <v/>
      </c>
      <c r="AN26" s="16" t="str">
        <f t="shared" si="30"/>
        <v/>
      </c>
      <c r="AO26" s="41" t="str">
        <f t="shared" si="31"/>
        <v/>
      </c>
    </row>
    <row r="27" spans="2:41" x14ac:dyDescent="0.3">
      <c r="B27" s="13" t="str">
        <f>IF(Sheet1!C59&lt;&gt;"",Sheet1!C59,"")</f>
        <v/>
      </c>
      <c r="C27" s="17" t="str">
        <f>IF(Sheet1!D59&lt;&gt;"",Sheet1!D59,"")</f>
        <v/>
      </c>
      <c r="D27" s="13" t="str">
        <f>IF(Sheet1!E59&lt;&gt;"",Sheet1!E59,"")</f>
        <v/>
      </c>
      <c r="E27" s="17" t="str">
        <f>IF(Sheet1!F59&lt;&gt;"",Sheet1!F59,"")</f>
        <v/>
      </c>
      <c r="F27" s="13" t="str">
        <f>IF(Sheet1!G59&lt;&gt;"",Sheet1!G59,"")</f>
        <v/>
      </c>
      <c r="G27" s="17" t="str">
        <f>IF(Sheet1!H59&lt;&gt;"",Sheet1!H59,"")</f>
        <v/>
      </c>
      <c r="H27" s="13" t="str">
        <f>IF(Sheet1!I59&lt;&gt;"",Sheet1!I59,"")</f>
        <v/>
      </c>
      <c r="J27" s="16" t="str">
        <f t="shared" si="32"/>
        <v/>
      </c>
      <c r="K27" s="16" t="str">
        <f t="shared" si="4"/>
        <v/>
      </c>
      <c r="L27" s="16" t="str">
        <f t="shared" si="5"/>
        <v/>
      </c>
      <c r="M27" s="16" t="str">
        <f t="shared" si="6"/>
        <v/>
      </c>
      <c r="N27" s="16" t="str">
        <f t="shared" si="7"/>
        <v/>
      </c>
      <c r="O27" s="16" t="str">
        <f t="shared" si="8"/>
        <v/>
      </c>
      <c r="P27" s="16" t="str">
        <f t="shared" si="9"/>
        <v/>
      </c>
      <c r="R27" s="16" t="str">
        <f t="shared" si="10"/>
        <v/>
      </c>
      <c r="S27" s="16" t="str">
        <f t="shared" si="11"/>
        <v/>
      </c>
      <c r="T27" s="16" t="str">
        <f t="shared" si="12"/>
        <v/>
      </c>
      <c r="U27" s="16" t="str">
        <f t="shared" si="13"/>
        <v/>
      </c>
      <c r="V27" s="16" t="str">
        <f t="shared" si="14"/>
        <v/>
      </c>
      <c r="W27" s="16" t="str">
        <f t="shared" si="15"/>
        <v/>
      </c>
      <c r="X27" s="16" t="str">
        <f t="shared" si="16"/>
        <v/>
      </c>
      <c r="Z27" s="16" t="str">
        <f t="shared" si="17"/>
        <v/>
      </c>
      <c r="AA27" s="16" t="str">
        <f t="shared" si="18"/>
        <v/>
      </c>
      <c r="AB27" s="16" t="str">
        <f t="shared" si="19"/>
        <v/>
      </c>
      <c r="AC27" s="16" t="str">
        <f t="shared" si="20"/>
        <v/>
      </c>
      <c r="AD27" s="16" t="str">
        <f t="shared" si="21"/>
        <v/>
      </c>
      <c r="AE27" s="16" t="str">
        <f t="shared" si="22"/>
        <v/>
      </c>
      <c r="AF27" s="16" t="str">
        <f t="shared" si="23"/>
        <v/>
      </c>
      <c r="AH27" s="16" t="str">
        <f t="shared" si="24"/>
        <v/>
      </c>
      <c r="AI27" s="16" t="str">
        <f t="shared" si="25"/>
        <v/>
      </c>
      <c r="AJ27" s="16" t="str">
        <f t="shared" si="26"/>
        <v/>
      </c>
      <c r="AK27" s="16" t="str">
        <f t="shared" si="27"/>
        <v/>
      </c>
      <c r="AL27" s="16" t="str">
        <f t="shared" si="28"/>
        <v/>
      </c>
      <c r="AM27" s="16" t="str">
        <f t="shared" si="29"/>
        <v/>
      </c>
      <c r="AN27" s="16" t="str">
        <f t="shared" si="30"/>
        <v/>
      </c>
      <c r="AO27" s="41" t="str">
        <f t="shared" si="31"/>
        <v/>
      </c>
    </row>
    <row r="28" spans="2:41" x14ac:dyDescent="0.3">
      <c r="B28" s="13" t="str">
        <f>IF(Sheet1!C61&lt;&gt;"",Sheet1!C61,"")</f>
        <v/>
      </c>
      <c r="C28" s="17" t="str">
        <f>IF(Sheet1!D61&lt;&gt;"",Sheet1!D61,"")</f>
        <v/>
      </c>
      <c r="D28" s="13" t="str">
        <f>IF(Sheet1!E61&lt;&gt;"",Sheet1!E61,"")</f>
        <v/>
      </c>
      <c r="E28" s="17" t="str">
        <f>IF(Sheet1!F61&lt;&gt;"",Sheet1!F61,"")</f>
        <v/>
      </c>
      <c r="F28" s="13" t="str">
        <f>IF(Sheet1!G61&lt;&gt;"",Sheet1!G61,"")</f>
        <v/>
      </c>
      <c r="G28" s="17" t="str">
        <f>IF(Sheet1!H61&lt;&gt;"",Sheet1!H61,"")</f>
        <v/>
      </c>
      <c r="H28" s="13" t="str">
        <f>IF(Sheet1!I61&lt;&gt;"",Sheet1!I61,"")</f>
        <v/>
      </c>
      <c r="J28" s="16" t="str">
        <f t="shared" si="32"/>
        <v/>
      </c>
      <c r="K28" s="16" t="str">
        <f t="shared" si="4"/>
        <v/>
      </c>
      <c r="L28" s="16" t="str">
        <f t="shared" si="5"/>
        <v/>
      </c>
      <c r="M28" s="16" t="str">
        <f t="shared" si="6"/>
        <v/>
      </c>
      <c r="N28" s="16" t="str">
        <f t="shared" si="7"/>
        <v/>
      </c>
      <c r="O28" s="16" t="str">
        <f t="shared" si="8"/>
        <v/>
      </c>
      <c r="P28" s="16" t="str">
        <f t="shared" si="9"/>
        <v/>
      </c>
      <c r="R28" s="16" t="str">
        <f t="shared" si="10"/>
        <v/>
      </c>
      <c r="S28" s="16" t="str">
        <f t="shared" si="11"/>
        <v/>
      </c>
      <c r="T28" s="16" t="str">
        <f t="shared" si="12"/>
        <v/>
      </c>
      <c r="U28" s="16" t="str">
        <f t="shared" si="13"/>
        <v/>
      </c>
      <c r="V28" s="16" t="str">
        <f t="shared" si="14"/>
        <v/>
      </c>
      <c r="W28" s="16" t="str">
        <f t="shared" si="15"/>
        <v/>
      </c>
      <c r="X28" s="16" t="str">
        <f t="shared" si="16"/>
        <v/>
      </c>
      <c r="Z28" s="16" t="str">
        <f t="shared" si="17"/>
        <v/>
      </c>
      <c r="AA28" s="16" t="str">
        <f t="shared" si="18"/>
        <v/>
      </c>
      <c r="AB28" s="16" t="str">
        <f t="shared" si="19"/>
        <v/>
      </c>
      <c r="AC28" s="16" t="str">
        <f t="shared" si="20"/>
        <v/>
      </c>
      <c r="AD28" s="16" t="str">
        <f t="shared" si="21"/>
        <v/>
      </c>
      <c r="AE28" s="16" t="str">
        <f t="shared" si="22"/>
        <v/>
      </c>
      <c r="AF28" s="16" t="str">
        <f t="shared" si="23"/>
        <v/>
      </c>
      <c r="AH28" s="16" t="str">
        <f t="shared" si="24"/>
        <v/>
      </c>
      <c r="AI28" s="16" t="str">
        <f t="shared" si="25"/>
        <v/>
      </c>
      <c r="AJ28" s="16" t="str">
        <f t="shared" si="26"/>
        <v/>
      </c>
      <c r="AK28" s="16" t="str">
        <f t="shared" si="27"/>
        <v/>
      </c>
      <c r="AL28" s="16" t="str">
        <f t="shared" si="28"/>
        <v/>
      </c>
      <c r="AM28" s="16" t="str">
        <f t="shared" si="29"/>
        <v/>
      </c>
      <c r="AN28" s="16" t="str">
        <f t="shared" si="30"/>
        <v/>
      </c>
      <c r="AO28" s="41" t="str">
        <f t="shared" si="31"/>
        <v/>
      </c>
    </row>
    <row r="29" spans="2:41" x14ac:dyDescent="0.3">
      <c r="B29" s="13" t="str">
        <f>IF(Sheet1!C63&lt;&gt;"",Sheet1!C63,"")</f>
        <v/>
      </c>
      <c r="C29" s="17" t="str">
        <f>IF(Sheet1!D63&lt;&gt;"",Sheet1!D63,"")</f>
        <v/>
      </c>
      <c r="D29" s="13" t="str">
        <f>IF(Sheet1!E63&lt;&gt;"",Sheet1!E63,"")</f>
        <v/>
      </c>
      <c r="E29" s="17" t="str">
        <f>IF(Sheet1!F63&lt;&gt;"",Sheet1!F63,"")</f>
        <v/>
      </c>
      <c r="F29" s="13" t="str">
        <f>IF(Sheet1!G63&lt;&gt;"",Sheet1!G63,"")</f>
        <v/>
      </c>
      <c r="G29" s="17" t="str">
        <f>IF(Sheet1!H63&lt;&gt;"",Sheet1!H63,"")</f>
        <v/>
      </c>
      <c r="H29" s="13" t="str">
        <f>IF(Sheet1!I63&lt;&gt;"",Sheet1!I63,"")</f>
        <v/>
      </c>
      <c r="J29" s="16" t="str">
        <f t="shared" si="32"/>
        <v/>
      </c>
      <c r="K29" s="16" t="str">
        <f t="shared" si="4"/>
        <v/>
      </c>
      <c r="L29" s="16" t="str">
        <f t="shared" si="5"/>
        <v/>
      </c>
      <c r="M29" s="16" t="str">
        <f t="shared" si="6"/>
        <v/>
      </c>
      <c r="N29" s="16" t="str">
        <f t="shared" si="7"/>
        <v/>
      </c>
      <c r="O29" s="16" t="str">
        <f t="shared" si="8"/>
        <v/>
      </c>
      <c r="P29" s="16" t="str">
        <f t="shared" si="9"/>
        <v/>
      </c>
      <c r="R29" s="16" t="str">
        <f t="shared" si="10"/>
        <v/>
      </c>
      <c r="S29" s="16" t="str">
        <f t="shared" si="11"/>
        <v/>
      </c>
      <c r="T29" s="16" t="str">
        <f t="shared" si="12"/>
        <v/>
      </c>
      <c r="U29" s="16" t="str">
        <f t="shared" si="13"/>
        <v/>
      </c>
      <c r="V29" s="16" t="str">
        <f t="shared" si="14"/>
        <v/>
      </c>
      <c r="W29" s="16" t="str">
        <f t="shared" si="15"/>
        <v/>
      </c>
      <c r="X29" s="16" t="str">
        <f t="shared" si="16"/>
        <v/>
      </c>
      <c r="Z29" s="16" t="str">
        <f t="shared" si="17"/>
        <v/>
      </c>
      <c r="AA29" s="16" t="str">
        <f t="shared" si="18"/>
        <v/>
      </c>
      <c r="AB29" s="16" t="str">
        <f t="shared" si="19"/>
        <v/>
      </c>
      <c r="AC29" s="16" t="str">
        <f t="shared" si="20"/>
        <v/>
      </c>
      <c r="AD29" s="16" t="str">
        <f t="shared" si="21"/>
        <v/>
      </c>
      <c r="AE29" s="16" t="str">
        <f t="shared" si="22"/>
        <v/>
      </c>
      <c r="AF29" s="16" t="str">
        <f t="shared" si="23"/>
        <v/>
      </c>
      <c r="AH29" s="16" t="str">
        <f t="shared" si="24"/>
        <v/>
      </c>
      <c r="AI29" s="16" t="str">
        <f t="shared" si="25"/>
        <v/>
      </c>
      <c r="AJ29" s="16" t="str">
        <f t="shared" si="26"/>
        <v/>
      </c>
      <c r="AK29" s="16" t="str">
        <f t="shared" si="27"/>
        <v/>
      </c>
      <c r="AL29" s="16" t="str">
        <f t="shared" si="28"/>
        <v/>
      </c>
      <c r="AM29" s="16" t="str">
        <f t="shared" si="29"/>
        <v/>
      </c>
      <c r="AN29" s="16" t="str">
        <f t="shared" si="30"/>
        <v/>
      </c>
      <c r="AO29" s="41" t="str">
        <f t="shared" si="31"/>
        <v/>
      </c>
    </row>
    <row r="30" spans="2:41" x14ac:dyDescent="0.3">
      <c r="B30" s="13" t="str">
        <f>IF(Sheet1!C65&lt;&gt;"",Sheet1!C65,"")</f>
        <v/>
      </c>
      <c r="C30" s="17" t="str">
        <f>IF(Sheet1!D65&lt;&gt;"",Sheet1!D65,"")</f>
        <v/>
      </c>
      <c r="D30" s="13" t="str">
        <f>IF(Sheet1!E65&lt;&gt;"",Sheet1!E65,"")</f>
        <v/>
      </c>
      <c r="E30" s="17" t="str">
        <f>IF(Sheet1!F65&lt;&gt;"",Sheet1!F65,"")</f>
        <v/>
      </c>
      <c r="F30" s="13" t="str">
        <f>IF(Sheet1!G65&lt;&gt;"",Sheet1!G65,"")</f>
        <v/>
      </c>
      <c r="G30" s="17" t="str">
        <f>IF(Sheet1!H65&lt;&gt;"",Sheet1!H65,"")</f>
        <v/>
      </c>
      <c r="H30" s="13" t="str">
        <f>IF(Sheet1!I65&lt;&gt;"",Sheet1!I65,"")</f>
        <v/>
      </c>
      <c r="J30" s="16" t="str">
        <f t="shared" si="32"/>
        <v/>
      </c>
      <c r="K30" s="16" t="str">
        <f t="shared" si="4"/>
        <v/>
      </c>
      <c r="L30" s="16" t="str">
        <f t="shared" si="5"/>
        <v/>
      </c>
      <c r="M30" s="16" t="str">
        <f t="shared" si="6"/>
        <v/>
      </c>
      <c r="N30" s="16" t="str">
        <f t="shared" si="7"/>
        <v/>
      </c>
      <c r="O30" s="16" t="str">
        <f t="shared" si="8"/>
        <v/>
      </c>
      <c r="P30" s="16" t="str">
        <f t="shared" si="9"/>
        <v/>
      </c>
      <c r="R30" s="16" t="str">
        <f t="shared" si="10"/>
        <v/>
      </c>
      <c r="S30" s="16" t="str">
        <f t="shared" si="11"/>
        <v/>
      </c>
      <c r="T30" s="16" t="str">
        <f t="shared" si="12"/>
        <v/>
      </c>
      <c r="U30" s="16" t="str">
        <f t="shared" si="13"/>
        <v/>
      </c>
      <c r="V30" s="16" t="str">
        <f t="shared" si="14"/>
        <v/>
      </c>
      <c r="W30" s="16" t="str">
        <f t="shared" si="15"/>
        <v/>
      </c>
      <c r="X30" s="16" t="str">
        <f t="shared" si="16"/>
        <v/>
      </c>
      <c r="Z30" s="16" t="str">
        <f t="shared" si="17"/>
        <v/>
      </c>
      <c r="AA30" s="16" t="str">
        <f t="shared" si="18"/>
        <v/>
      </c>
      <c r="AB30" s="16" t="str">
        <f t="shared" si="19"/>
        <v/>
      </c>
      <c r="AC30" s="16" t="str">
        <f t="shared" si="20"/>
        <v/>
      </c>
      <c r="AD30" s="16" t="str">
        <f t="shared" si="21"/>
        <v/>
      </c>
      <c r="AE30" s="16" t="str">
        <f t="shared" si="22"/>
        <v/>
      </c>
      <c r="AF30" s="16" t="str">
        <f t="shared" si="23"/>
        <v/>
      </c>
      <c r="AH30" s="16" t="str">
        <f t="shared" si="24"/>
        <v/>
      </c>
      <c r="AI30" s="16" t="str">
        <f t="shared" si="25"/>
        <v/>
      </c>
      <c r="AJ30" s="16" t="str">
        <f t="shared" si="26"/>
        <v/>
      </c>
      <c r="AK30" s="16" t="str">
        <f t="shared" si="27"/>
        <v/>
      </c>
      <c r="AL30" s="16" t="str">
        <f t="shared" si="28"/>
        <v/>
      </c>
      <c r="AM30" s="16" t="str">
        <f t="shared" si="29"/>
        <v/>
      </c>
      <c r="AN30" s="16" t="str">
        <f t="shared" si="30"/>
        <v/>
      </c>
      <c r="AO30" s="41" t="str">
        <f t="shared" si="31"/>
        <v/>
      </c>
    </row>
    <row r="31" spans="2:41" x14ac:dyDescent="0.3">
      <c r="B31" s="13" t="str">
        <f>IF(Sheet1!C67&lt;&gt;"",Sheet1!C67,"")</f>
        <v/>
      </c>
      <c r="C31" s="17" t="str">
        <f>IF(Sheet1!D67&lt;&gt;"",Sheet1!D67,"")</f>
        <v/>
      </c>
      <c r="D31" s="13" t="str">
        <f>IF(Sheet1!E67&lt;&gt;"",Sheet1!E67,"")</f>
        <v/>
      </c>
      <c r="E31" s="17" t="str">
        <f>IF(Sheet1!F67&lt;&gt;"",Sheet1!F67,"")</f>
        <v/>
      </c>
      <c r="F31" s="13" t="str">
        <f>IF(Sheet1!G67&lt;&gt;"",Sheet1!G67,"")</f>
        <v/>
      </c>
      <c r="G31" s="17" t="str">
        <f>IF(Sheet1!H67&lt;&gt;"",Sheet1!H67,"")</f>
        <v/>
      </c>
      <c r="H31" s="13" t="str">
        <f>IF(Sheet1!I67&lt;&gt;"",Sheet1!I67,"")</f>
        <v/>
      </c>
      <c r="J31" s="16" t="str">
        <f t="shared" si="32"/>
        <v/>
      </c>
      <c r="K31" s="16" t="str">
        <f t="shared" si="4"/>
        <v/>
      </c>
      <c r="L31" s="16" t="str">
        <f t="shared" si="5"/>
        <v/>
      </c>
      <c r="M31" s="16" t="str">
        <f t="shared" si="6"/>
        <v/>
      </c>
      <c r="N31" s="16" t="str">
        <f t="shared" si="7"/>
        <v/>
      </c>
      <c r="O31" s="16" t="str">
        <f t="shared" si="8"/>
        <v/>
      </c>
      <c r="P31" s="16" t="str">
        <f t="shared" si="9"/>
        <v/>
      </c>
      <c r="R31" s="16" t="str">
        <f t="shared" si="10"/>
        <v/>
      </c>
      <c r="S31" s="16" t="str">
        <f t="shared" si="11"/>
        <v/>
      </c>
      <c r="T31" s="16" t="str">
        <f t="shared" si="12"/>
        <v/>
      </c>
      <c r="U31" s="16" t="str">
        <f t="shared" si="13"/>
        <v/>
      </c>
      <c r="V31" s="16" t="str">
        <f t="shared" si="14"/>
        <v/>
      </c>
      <c r="W31" s="16" t="str">
        <f t="shared" si="15"/>
        <v/>
      </c>
      <c r="X31" s="16" t="str">
        <f t="shared" si="16"/>
        <v/>
      </c>
      <c r="Z31" s="16" t="str">
        <f t="shared" si="17"/>
        <v/>
      </c>
      <c r="AA31" s="16" t="str">
        <f t="shared" si="18"/>
        <v/>
      </c>
      <c r="AB31" s="16" t="str">
        <f t="shared" si="19"/>
        <v/>
      </c>
      <c r="AC31" s="16" t="str">
        <f t="shared" si="20"/>
        <v/>
      </c>
      <c r="AD31" s="16" t="str">
        <f t="shared" si="21"/>
        <v/>
      </c>
      <c r="AE31" s="16" t="str">
        <f t="shared" si="22"/>
        <v/>
      </c>
      <c r="AF31" s="16" t="str">
        <f t="shared" si="23"/>
        <v/>
      </c>
      <c r="AH31" s="16" t="str">
        <f t="shared" si="24"/>
        <v/>
      </c>
      <c r="AI31" s="16" t="str">
        <f t="shared" si="25"/>
        <v/>
      </c>
      <c r="AJ31" s="16" t="str">
        <f t="shared" si="26"/>
        <v/>
      </c>
      <c r="AK31" s="16" t="str">
        <f t="shared" si="27"/>
        <v/>
      </c>
      <c r="AL31" s="16" t="str">
        <f t="shared" si="28"/>
        <v/>
      </c>
      <c r="AM31" s="16" t="str">
        <f t="shared" si="29"/>
        <v/>
      </c>
      <c r="AN31" s="16" t="str">
        <f t="shared" si="30"/>
        <v/>
      </c>
      <c r="AO31" s="41" t="str">
        <f t="shared" si="31"/>
        <v/>
      </c>
    </row>
    <row r="32" spans="2:41" x14ac:dyDescent="0.3">
      <c r="R32" s="16"/>
      <c r="S32" s="16"/>
      <c r="T32" s="16"/>
      <c r="U32" s="16"/>
      <c r="V32" s="16"/>
      <c r="W32" s="16"/>
      <c r="X32" s="16"/>
      <c r="Z32" s="16" t="str">
        <f t="shared" si="17"/>
        <v/>
      </c>
      <c r="AA32" s="16" t="str">
        <f t="shared" si="18"/>
        <v/>
      </c>
      <c r="AB32" s="16" t="str">
        <f t="shared" si="19"/>
        <v/>
      </c>
      <c r="AC32" s="16" t="str">
        <f t="shared" si="20"/>
        <v/>
      </c>
      <c r="AD32" s="16" t="str">
        <f t="shared" si="21"/>
        <v/>
      </c>
      <c r="AE32" s="16" t="str">
        <f t="shared" si="22"/>
        <v/>
      </c>
      <c r="AF32" s="16" t="str">
        <f t="shared" si="23"/>
        <v/>
      </c>
      <c r="AH32" s="16" t="str">
        <f t="shared" si="24"/>
        <v/>
      </c>
      <c r="AI32" s="16" t="str">
        <f t="shared" si="25"/>
        <v/>
      </c>
      <c r="AJ32" s="16" t="str">
        <f t="shared" si="26"/>
        <v/>
      </c>
      <c r="AK32" s="16" t="str">
        <f t="shared" si="27"/>
        <v/>
      </c>
      <c r="AL32" s="16" t="str">
        <f t="shared" si="28"/>
        <v/>
      </c>
      <c r="AM32" s="16" t="str">
        <f t="shared" si="29"/>
        <v/>
      </c>
      <c r="AN32" s="16" t="str">
        <f t="shared" si="30"/>
        <v/>
      </c>
      <c r="AO32" s="41" t="str">
        <f t="shared" si="31"/>
        <v/>
      </c>
    </row>
    <row r="33" spans="2:41" x14ac:dyDescent="0.3">
      <c r="B33" t="s">
        <v>33</v>
      </c>
      <c r="C33" t="s">
        <v>33</v>
      </c>
      <c r="D33" t="s">
        <v>33</v>
      </c>
      <c r="E33" t="s">
        <v>33</v>
      </c>
      <c r="F33" t="s">
        <v>33</v>
      </c>
      <c r="G33" t="s">
        <v>33</v>
      </c>
      <c r="H33" t="s">
        <v>33</v>
      </c>
      <c r="I33" t="s">
        <v>34</v>
      </c>
      <c r="Q33" t="s">
        <v>35</v>
      </c>
      <c r="Y33" t="s">
        <v>36</v>
      </c>
      <c r="AG33" t="s">
        <v>37</v>
      </c>
      <c r="AO33" s="41" t="e">
        <f>AVERAGE(AO3:AO32)</f>
        <v>#DIV/0!</v>
      </c>
    </row>
    <row r="34" spans="2:41" x14ac:dyDescent="0.3">
      <c r="B34" s="14" t="e">
        <f t="shared" ref="B34:H34" si="33">AVERAGE(B3:B31)</f>
        <v>#DIV/0!</v>
      </c>
      <c r="C34" s="14" t="e">
        <f t="shared" si="33"/>
        <v>#DIV/0!</v>
      </c>
      <c r="D34" s="14" t="e">
        <f t="shared" si="33"/>
        <v>#DIV/0!</v>
      </c>
      <c r="E34" s="14" t="e">
        <f t="shared" si="33"/>
        <v>#DIV/0!</v>
      </c>
      <c r="F34" s="14" t="e">
        <f t="shared" si="33"/>
        <v>#DIV/0!</v>
      </c>
      <c r="G34" s="14" t="e">
        <f t="shared" si="33"/>
        <v>#DIV/0!</v>
      </c>
      <c r="H34" s="14" t="e">
        <f t="shared" si="33"/>
        <v>#DIV/0!</v>
      </c>
      <c r="I34" s="15" t="e">
        <f>AVERAGE(B3:H31)</f>
        <v>#DIV/0!</v>
      </c>
      <c r="Q34" s="15" t="e">
        <f>AVERAGE(J3:P31)*100</f>
        <v>#DIV/0!</v>
      </c>
      <c r="Y34" s="15" t="e">
        <f>AVERAGE(R3:X32)*100</f>
        <v>#DIV/0!</v>
      </c>
      <c r="AG34" s="15" t="e">
        <f>AVERAGE(Z3:AF32)*100</f>
        <v>#DIV/0!</v>
      </c>
    </row>
    <row r="36" spans="2:41" x14ac:dyDescent="0.3">
      <c r="B36" t="s">
        <v>13</v>
      </c>
      <c r="C36" t="s">
        <v>13</v>
      </c>
      <c r="D36" t="s">
        <v>13</v>
      </c>
      <c r="E36" t="s">
        <v>13</v>
      </c>
      <c r="F36" t="s">
        <v>13</v>
      </c>
      <c r="G36" t="s">
        <v>13</v>
      </c>
      <c r="H36" t="s">
        <v>13</v>
      </c>
      <c r="I36" t="s">
        <v>15</v>
      </c>
    </row>
    <row r="37" spans="2:41" x14ac:dyDescent="0.3">
      <c r="B37" s="14" t="e">
        <f>STDEV(B3:B31)</f>
        <v>#DIV/0!</v>
      </c>
      <c r="C37" s="14" t="e">
        <f t="shared" ref="C37:H37" si="34">STDEV(C3:C31)</f>
        <v>#DIV/0!</v>
      </c>
      <c r="D37" s="14" t="e">
        <f t="shared" si="34"/>
        <v>#DIV/0!</v>
      </c>
      <c r="E37" s="14" t="e">
        <f t="shared" si="34"/>
        <v>#DIV/0!</v>
      </c>
      <c r="F37" s="14" t="e">
        <f t="shared" si="34"/>
        <v>#DIV/0!</v>
      </c>
      <c r="G37" s="14" t="e">
        <f t="shared" si="34"/>
        <v>#DIV/0!</v>
      </c>
      <c r="H37" s="14" t="e">
        <f t="shared" si="34"/>
        <v>#DIV/0!</v>
      </c>
      <c r="I37" s="15" t="e">
        <f>STDEV(B3:H31)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simmons</dc:creator>
  <cp:keywords/>
  <dc:description/>
  <cp:lastModifiedBy>Tyler Lipina</cp:lastModifiedBy>
  <cp:revision/>
  <dcterms:created xsi:type="dcterms:W3CDTF">2020-04-10T21:09:10Z</dcterms:created>
  <dcterms:modified xsi:type="dcterms:W3CDTF">2023-01-17T21:25:53Z</dcterms:modified>
  <cp:category/>
  <cp:contentStatus/>
</cp:coreProperties>
</file>