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healthteamworks-my.sharepoint.com/personal/csaffold_healthteamworks_org/Documents/"/>
    </mc:Choice>
  </mc:AlternateContent>
  <xr:revisionPtr revIDLastSave="114" documentId="8_{E1E1BE1C-D622-45A3-ABCB-9F54CF89E5C6}" xr6:coauthVersionLast="47" xr6:coauthVersionMax="47" xr10:uidLastSave="{F831B977-0E09-47DA-8E73-7DA81A110DDF}"/>
  <bookViews>
    <workbookView xWindow="28680" yWindow="630" windowWidth="29040" windowHeight="15720" activeTab="1" xr2:uid="{00000000-000D-0000-FFFF-FFFF00000000}"/>
  </bookViews>
  <sheets>
    <sheet name="Summary" sheetId="8" r:id="rId1"/>
    <sheet name="Vendor 1" sheetId="1" r:id="rId2"/>
    <sheet name="Vendor 2" sheetId="3" r:id="rId3"/>
    <sheet name="Vendor 3" sheetId="4" r:id="rId4"/>
    <sheet name="Vendor 4" sheetId="5" r:id="rId5"/>
    <sheet name="Vendor 5" sheetId="6" r:id="rId6"/>
    <sheet name="Drop-downs" sheetId="2" state="hidden" r:id="rId7"/>
  </sheets>
  <definedNames>
    <definedName name="_xlnm._FilterDatabase" localSheetId="0" hidden="1">Summary!#REF!</definedName>
    <definedName name="_xlnm._FilterDatabase" localSheetId="1" hidden="1">'Vendor 1'!#REF!</definedName>
    <definedName name="_xlnm._FilterDatabase" localSheetId="2" hidden="1">'Vendor 2'!#REF!</definedName>
    <definedName name="_xlnm._FilterDatabase" localSheetId="3" hidden="1">'Vendor 3'!#REF!</definedName>
    <definedName name="_xlnm._FilterDatabase" localSheetId="4" hidden="1">'Vendor 4'!#REF!</definedName>
    <definedName name="_xlnm._FilterDatabase" localSheetId="5" hidden="1">'Vendor 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8" l="1"/>
  <c r="E10" i="8"/>
  <c r="D10" i="8"/>
  <c r="F9" i="8"/>
  <c r="E9" i="8"/>
  <c r="D9" i="8"/>
  <c r="C9" i="8"/>
  <c r="A9" i="8"/>
  <c r="F8" i="8"/>
  <c r="E8" i="8"/>
  <c r="D8" i="8"/>
  <c r="C8" i="8"/>
  <c r="A8" i="8"/>
  <c r="F7" i="8"/>
  <c r="E7" i="8"/>
  <c r="D7" i="8"/>
  <c r="C7" i="8"/>
  <c r="B7" i="8"/>
  <c r="A7" i="8"/>
  <c r="F6" i="8"/>
  <c r="E6" i="8"/>
  <c r="D6" i="8"/>
  <c r="C6" i="8"/>
  <c r="B6" i="8"/>
  <c r="A6" i="8"/>
  <c r="F5" i="8"/>
  <c r="E5" i="8"/>
  <c r="D5" i="8"/>
  <c r="C5" i="8"/>
  <c r="B5" i="8"/>
  <c r="A5" i="8"/>
  <c r="F4" i="8"/>
  <c r="E4" i="8"/>
  <c r="D4" i="8"/>
  <c r="B4" i="8"/>
  <c r="A4" i="8"/>
  <c r="A2" i="3"/>
  <c r="A36" i="3" s="1"/>
  <c r="C32" i="6"/>
  <c r="C25" i="6"/>
  <c r="D25" i="6" s="1"/>
  <c r="C20" i="6"/>
  <c r="D20" i="6" s="1"/>
  <c r="C14" i="6"/>
  <c r="C8" i="6"/>
  <c r="C2" i="6"/>
  <c r="C32" i="5"/>
  <c r="C25" i="5"/>
  <c r="C20" i="5"/>
  <c r="C14" i="5"/>
  <c r="C8" i="5"/>
  <c r="D8" i="5" s="1"/>
  <c r="C2" i="5"/>
  <c r="D2" i="5" s="1"/>
  <c r="C32" i="4"/>
  <c r="D32" i="4" s="1"/>
  <c r="C25" i="4"/>
  <c r="D25" i="4" s="1"/>
  <c r="C20" i="4"/>
  <c r="D20" i="4" s="1"/>
  <c r="C14" i="4"/>
  <c r="D14" i="4" s="1"/>
  <c r="C8" i="4"/>
  <c r="D8" i="4" s="1"/>
  <c r="C2" i="4"/>
  <c r="D2" i="4" s="1"/>
  <c r="C32" i="3"/>
  <c r="D32" i="3" s="1"/>
  <c r="C25" i="3"/>
  <c r="D25" i="3" s="1"/>
  <c r="C20" i="3"/>
  <c r="D20" i="3" s="1"/>
  <c r="C14" i="3"/>
  <c r="C8" i="3"/>
  <c r="C2" i="3"/>
  <c r="C32" i="1"/>
  <c r="D32" i="1" s="1"/>
  <c r="B9" i="8" s="1"/>
  <c r="C25" i="1"/>
  <c r="D25" i="1" s="1"/>
  <c r="B8" i="8" s="1"/>
  <c r="C20" i="1"/>
  <c r="D20" i="1" s="1"/>
  <c r="C14" i="1"/>
  <c r="D14" i="1" s="1"/>
  <c r="C8" i="1"/>
  <c r="D8" i="1" s="1"/>
  <c r="C2" i="1"/>
  <c r="D2" i="1" s="1"/>
  <c r="A36" i="6"/>
  <c r="D32" i="6"/>
  <c r="D14" i="6"/>
  <c r="D8" i="6"/>
  <c r="D2" i="6"/>
  <c r="A36" i="5"/>
  <c r="D32" i="5"/>
  <c r="D25" i="5"/>
  <c r="D20" i="5"/>
  <c r="D14" i="5"/>
  <c r="A36" i="4"/>
  <c r="D14" i="3"/>
  <c r="D8" i="3"/>
  <c r="A36" i="1"/>
  <c r="D2" i="3" l="1"/>
  <c r="C4" i="8" s="1"/>
  <c r="D36" i="6"/>
  <c r="D36" i="5"/>
  <c r="D36" i="4"/>
  <c r="D36" i="1"/>
  <c r="B10" i="8" s="1"/>
  <c r="D36" i="3"/>
  <c r="C10" i="8" s="1"/>
</calcChain>
</file>

<file path=xl/sharedStrings.xml><?xml version="1.0" encoding="utf-8"?>
<sst xmlns="http://schemas.openxmlformats.org/spreadsheetml/2006/main" count="177" uniqueCount="45">
  <si>
    <t>Fit to Workflow</t>
  </si>
  <si>
    <t>Accuracy, Safety and Clinical Responsibility</t>
  </si>
  <si>
    <t>Privacy, Security and Compliance</t>
  </si>
  <si>
    <t>Seamless Integration</t>
  </si>
  <si>
    <t>Pricing and Terms</t>
  </si>
  <si>
    <t>Measurement and Monitoring</t>
  </si>
  <si>
    <t>Weight 
(% out of 100)</t>
  </si>
  <si>
    <t>How do you prevent hallucinations or incorrect suggestions?</t>
  </si>
  <si>
    <t>Can you constrain outputs to practice-approved templates/phrasing?</t>
  </si>
  <si>
    <t>What is your audit process for accuracy and drift over time?</t>
  </si>
  <si>
    <t>Will you sign a BAA?</t>
  </si>
  <si>
    <t>EHR integration: what is native vs via interface? What EHRs are proven in small practices?</t>
  </si>
  <si>
    <t>Downtime plan: what happens when the tool is unavailable?</t>
  </si>
  <si>
    <t>Pricing model: per clinician, per user, per location, per encounter, per message?</t>
  </si>
  <si>
    <t>One-time fees (setup, interfaces, training)?</t>
  </si>
  <si>
    <t>Contract length, termination terms, price increases, usage minimums?</t>
  </si>
  <si>
    <t>What metrics will your dashboard provide?</t>
  </si>
  <si>
    <t>Can we export usage and outcome data?</t>
  </si>
  <si>
    <t>References: 2–3 independent primary care practices of similar size.</t>
  </si>
  <si>
    <t>Which exact workflows do you support?</t>
  </si>
  <si>
    <t>Show a live demo using a primary care scenario.</t>
  </si>
  <si>
    <t>What is the “human in the loop” expectation?</t>
  </si>
  <si>
    <t>What does successful implementation look like in the first 30/60/90 days?</t>
  </si>
  <si>
    <t>Assessment Criteria</t>
  </si>
  <si>
    <t>Score (1  - 10)</t>
  </si>
  <si>
    <t>N/A</t>
  </si>
  <si>
    <t>Weighted Score</t>
  </si>
  <si>
    <t>Weights</t>
  </si>
  <si>
    <t>Ratings</t>
  </si>
  <si>
    <t>Vendor 1</t>
  </si>
  <si>
    <t>Vendor 2</t>
  </si>
  <si>
    <t>Vendor 3</t>
  </si>
  <si>
    <t>Vendor 4</t>
  </si>
  <si>
    <t>Vendor 5</t>
  </si>
  <si>
    <t>Do you provide medico-legal guidance?</t>
  </si>
  <si>
    <t>Where is data stored/processed? Do you allow any subcontractors access to our data?</t>
  </si>
  <si>
    <t>Is audio retained? For how long? Can we set retention to zero?</t>
  </si>
  <si>
    <t>What access controls are included?</t>
  </si>
  <si>
    <t>Implementation timeline and who does what?</t>
  </si>
  <si>
    <t>What’s included in support?</t>
  </si>
  <si>
    <t>Ask for a total cost of ownership quote for Year 1 and each subsequent year.</t>
  </si>
  <si>
    <t>TOTAL Weighted Score (Out of 10 Points)</t>
  </si>
  <si>
    <r>
      <rPr>
        <b/>
        <sz val="10"/>
        <rFont val="Calibri"/>
        <family val="2"/>
        <scheme val="minor"/>
      </rPr>
      <t>Disclaimers.</t>
    </r>
    <r>
      <rPr>
        <sz val="10"/>
        <rFont val="Calibri"/>
        <family val="2"/>
        <scheme val="minor"/>
      </rPr>
      <t> Although HealthTeamWorks</t>
    </r>
    <r>
      <rPr>
        <sz val="8"/>
        <rFont val="Calibri"/>
        <family val="2"/>
        <scheme val="minor"/>
      </rPr>
      <t>®</t>
    </r>
    <r>
      <rPr>
        <sz val="10"/>
        <rFont val="Calibri"/>
        <family val="2"/>
        <scheme val="minor"/>
      </rPr>
      <t> attempts to provide useful information, we assume no responsibility for the accuracy or completeness of the information or the suitability of any advice, opinion, statement or other information displayed or distributed by HealthTeamWorks</t>
    </r>
    <r>
      <rPr>
        <sz val="8"/>
        <rFont val="Calibri"/>
        <family val="2"/>
        <scheme val="minor"/>
      </rPr>
      <t>®</t>
    </r>
    <r>
      <rPr>
        <sz val="10"/>
        <rFont val="Calibri"/>
        <family val="2"/>
        <scheme val="minor"/>
      </rPr>
      <t>, including any of the Tools and Materials. This information could contain technical inaccuracies or typographical errors, and we may change, update and delete information without notice. 
Any guidance we provide regarding appropriate activities for advanced practitioners who are not physicians is subject in all respects to the laws, rules and regulations of the state(s) in which those practitioners are licensed and performing such activities. Each advanced practitioner is solely responsible for ensuring her or his compliance with such laws, rules and regulations, regardless of any guidance we may provide.
ALL INFORMATION PROVIDED BY HEALTHTEAMWORKS® IS PROVIDED "AS IS" WITH NO WARRANTIES OF ANY KIND WHATSOEVER, EITHER EXPRESSED OR IMPLIED, INCLUDING BUT NOT LIMITED TO, THOSE OF MERCHANTABILITY, FITNESS FOR A PARTICULAR PURPOSE, TITLE, OR NONINFRINGEMENT OF THE INTELLECTUAL PROPERTY RIGHTS OR OTHER RIGHTS OF OTHERS.</t>
    </r>
  </si>
  <si>
    <t>Criteria</t>
  </si>
  <si>
    <t>AI Vendor Assessment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</si>
</sst>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Aptos"/>
      <family val="2"/>
    </font>
    <font>
      <sz val="8"/>
      <name val="Calibri"/>
      <family val="2"/>
      <scheme val="minor"/>
    </font>
    <font>
      <sz val="10"/>
      <name val="Calibri"/>
      <family val="2"/>
      <scheme val="minor"/>
    </font>
    <font>
      <b/>
      <sz val="10"/>
      <name val="Calibri"/>
      <family val="2"/>
      <scheme val="minor"/>
    </font>
    <font>
      <b/>
      <sz val="14"/>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18">
    <xf numFmtId="0" fontId="0" fillId="0" borderId="0" xfId="0"/>
    <xf numFmtId="0" fontId="18" fillId="0" borderId="0" xfId="42" applyFill="1" applyBorder="1"/>
    <xf numFmtId="0" fontId="19" fillId="0" borderId="0" xfId="0" applyFont="1" applyAlignment="1">
      <alignment horizontal="left" vertical="center" indent="1"/>
    </xf>
    <xf numFmtId="0" fontId="16" fillId="0" borderId="0" xfId="0" applyFont="1"/>
    <xf numFmtId="9" fontId="0" fillId="0" borderId="0" xfId="43" applyFont="1"/>
    <xf numFmtId="0" fontId="16" fillId="0" borderId="0" xfId="0" applyFont="1" applyAlignment="1">
      <alignment horizontal="center"/>
    </xf>
    <xf numFmtId="0" fontId="0" fillId="0" borderId="0" xfId="0" applyAlignment="1">
      <alignment horizontal="center"/>
    </xf>
    <xf numFmtId="9" fontId="16" fillId="0" borderId="0" xfId="43" applyFont="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0" fontId="16" fillId="0" borderId="10" xfId="0" applyFont="1" applyBorder="1"/>
    <xf numFmtId="0" fontId="0" fillId="0" borderId="10" xfId="0" applyBorder="1"/>
    <xf numFmtId="0" fontId="0" fillId="0" borderId="10" xfId="0" applyBorder="1" applyAlignment="1">
      <alignment horizontal="center"/>
    </xf>
    <xf numFmtId="0" fontId="13" fillId="33" borderId="10" xfId="0" applyFont="1" applyFill="1" applyBorder="1"/>
    <xf numFmtId="9" fontId="0" fillId="0" borderId="0" xfId="43" applyFont="1" applyAlignment="1">
      <alignment horizontal="center"/>
    </xf>
    <xf numFmtId="9" fontId="16" fillId="0" borderId="0" xfId="43" applyFont="1" applyAlignment="1">
      <alignment horizontal="center"/>
    </xf>
    <xf numFmtId="0" fontId="21" fillId="0" borderId="0" xfId="0" applyFont="1" applyAlignment="1">
      <alignment horizontal="left" vertical="center" wrapText="1"/>
    </xf>
    <xf numFmtId="9" fontId="23" fillId="0" borderId="0" xfId="43" applyFont="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3399"/>
      <color rgb="FF003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CF5D5-13FD-4EB6-B409-876E15559E20}">
  <dimension ref="A1:K50"/>
  <sheetViews>
    <sheetView view="pageLayout" zoomScaleNormal="100" workbookViewId="0">
      <selection activeCell="B4" sqref="B4"/>
    </sheetView>
  </sheetViews>
  <sheetFormatPr defaultRowHeight="14.5" x14ac:dyDescent="0.35"/>
  <cols>
    <col min="1" max="1" width="36.54296875" style="14" bestFit="1" customWidth="1"/>
    <col min="2" max="2" width="13.453125" customWidth="1"/>
    <col min="3" max="3" width="13.54296875" style="6" customWidth="1"/>
    <col min="4" max="4" width="13.54296875" style="5" customWidth="1"/>
    <col min="5" max="8" width="13.54296875" customWidth="1"/>
    <col min="9" max="13" width="13.453125" customWidth="1"/>
  </cols>
  <sheetData>
    <row r="1" spans="1:11" ht="18.5" x14ac:dyDescent="0.45">
      <c r="A1" s="17" t="s">
        <v>44</v>
      </c>
      <c r="B1" s="17"/>
      <c r="C1" s="17"/>
      <c r="D1" s="17"/>
      <c r="E1" s="17"/>
      <c r="F1" s="17"/>
    </row>
    <row r="3" spans="1:11" s="9" customFormat="1" x14ac:dyDescent="0.35">
      <c r="A3" s="13" t="s">
        <v>43</v>
      </c>
      <c r="B3" s="13" t="s">
        <v>29</v>
      </c>
      <c r="C3" s="13" t="s">
        <v>30</v>
      </c>
      <c r="D3" s="13" t="s">
        <v>31</v>
      </c>
      <c r="E3" s="13" t="s">
        <v>32</v>
      </c>
      <c r="F3" s="13" t="s">
        <v>33</v>
      </c>
      <c r="G3"/>
      <c r="H3"/>
      <c r="I3"/>
      <c r="J3"/>
      <c r="K3"/>
    </row>
    <row r="4" spans="1:11" x14ac:dyDescent="0.35">
      <c r="A4" s="11" t="str">
        <f>'Vendor 1'!B2</f>
        <v>Fit to Workflow</v>
      </c>
      <c r="B4" s="12">
        <f>'Vendor 1'!$D2</f>
        <v>1</v>
      </c>
      <c r="C4" s="12">
        <f>'Vendor 2'!$D2</f>
        <v>1</v>
      </c>
      <c r="D4" s="12">
        <f>'Vendor 3'!$D2</f>
        <v>1</v>
      </c>
      <c r="E4" s="12">
        <f>'Vendor 4'!$D2</f>
        <v>1</v>
      </c>
      <c r="F4" s="12">
        <f>'Vendor 5'!$D2</f>
        <v>1</v>
      </c>
    </row>
    <row r="5" spans="1:11" x14ac:dyDescent="0.35">
      <c r="A5" s="11" t="str">
        <f>'Vendor 1'!B8</f>
        <v>Accuracy, Safety and Clinical Responsibility</v>
      </c>
      <c r="B5" s="12">
        <f>'Vendor 1'!$D8</f>
        <v>0.75</v>
      </c>
      <c r="C5" s="12">
        <f>'Vendor 2'!$D8</f>
        <v>0.75</v>
      </c>
      <c r="D5" s="12">
        <f>'Vendor 3'!$D8</f>
        <v>0.75</v>
      </c>
      <c r="E5" s="12">
        <f>'Vendor 4'!$D8</f>
        <v>0.75</v>
      </c>
      <c r="F5" s="12">
        <f>'Vendor 5'!$D8</f>
        <v>0.75</v>
      </c>
    </row>
    <row r="6" spans="1:11" x14ac:dyDescent="0.35">
      <c r="A6" s="11" t="str">
        <f>'Vendor 1'!B14</f>
        <v>Privacy, Security and Compliance</v>
      </c>
      <c r="B6" s="12">
        <f>'Vendor 1'!$D14</f>
        <v>1</v>
      </c>
      <c r="C6" s="12">
        <f>'Vendor 2'!$D14</f>
        <v>1</v>
      </c>
      <c r="D6" s="12">
        <f>'Vendor 3'!$D14</f>
        <v>1</v>
      </c>
      <c r="E6" s="12">
        <f>'Vendor 4'!$D14</f>
        <v>1</v>
      </c>
      <c r="F6" s="12">
        <f>'Vendor 5'!$D14</f>
        <v>1</v>
      </c>
    </row>
    <row r="7" spans="1:11" x14ac:dyDescent="0.35">
      <c r="A7" s="11" t="str">
        <f>'Vendor 1'!B20</f>
        <v>Seamless Integration</v>
      </c>
      <c r="B7" s="12">
        <f>'Vendor 1'!$D20</f>
        <v>1</v>
      </c>
      <c r="C7" s="12">
        <f>'Vendor 2'!$D20</f>
        <v>1</v>
      </c>
      <c r="D7" s="12">
        <f>'Vendor 3'!$D20</f>
        <v>1</v>
      </c>
      <c r="E7" s="12">
        <f>'Vendor 4'!$D20</f>
        <v>1</v>
      </c>
      <c r="F7" s="12">
        <f>'Vendor 5'!$D20</f>
        <v>1</v>
      </c>
    </row>
    <row r="8" spans="1:11" x14ac:dyDescent="0.35">
      <c r="A8" s="11" t="str">
        <f>'Vendor 1'!B25</f>
        <v>Pricing and Terms</v>
      </c>
      <c r="B8" s="12">
        <f>'Vendor 1'!$D25</f>
        <v>0.75</v>
      </c>
      <c r="C8" s="12">
        <f>'Vendor 2'!$D25</f>
        <v>0.75</v>
      </c>
      <c r="D8" s="12">
        <f>'Vendor 3'!$D25</f>
        <v>0.75</v>
      </c>
      <c r="E8" s="12">
        <f>'Vendor 4'!$D25</f>
        <v>0.75</v>
      </c>
      <c r="F8" s="12">
        <f>'Vendor 5'!$D25</f>
        <v>0.75</v>
      </c>
    </row>
    <row r="9" spans="1:11" x14ac:dyDescent="0.35">
      <c r="A9" s="11" t="str">
        <f>'Vendor 1'!B32</f>
        <v>Measurement and Monitoring</v>
      </c>
      <c r="B9" s="12">
        <f>'Vendor 1'!$D32</f>
        <v>0.5</v>
      </c>
      <c r="C9" s="12">
        <f>'Vendor 2'!$D32</f>
        <v>0.5</v>
      </c>
      <c r="D9" s="12">
        <f>'Vendor 3'!$D32</f>
        <v>0.5</v>
      </c>
      <c r="E9" s="12">
        <f>'Vendor 4'!$D32</f>
        <v>0.5</v>
      </c>
      <c r="F9" s="12">
        <f>'Vendor 5'!$D32</f>
        <v>0.5</v>
      </c>
    </row>
    <row r="10" spans="1:11" x14ac:dyDescent="0.35">
      <c r="A10" s="10" t="s">
        <v>41</v>
      </c>
      <c r="B10" s="12">
        <f>'Vendor 1'!$D36</f>
        <v>5</v>
      </c>
      <c r="C10" s="12">
        <f>'Vendor 2'!$D36</f>
        <v>5</v>
      </c>
      <c r="D10" s="12">
        <f>'Vendor 3'!$D36</f>
        <v>5</v>
      </c>
      <c r="E10" s="12">
        <f>'Vendor 4'!$D36</f>
        <v>5</v>
      </c>
      <c r="F10" s="12">
        <f>'Vendor 5'!$D36</f>
        <v>5</v>
      </c>
    </row>
    <row r="11" spans="1:11" x14ac:dyDescent="0.35">
      <c r="A11"/>
      <c r="C11"/>
      <c r="D11"/>
    </row>
    <row r="12" spans="1:11" x14ac:dyDescent="0.35">
      <c r="A12"/>
      <c r="C12"/>
      <c r="D12"/>
    </row>
    <row r="13" spans="1:11" ht="159" customHeight="1" x14ac:dyDescent="0.35">
      <c r="A13" s="16" t="s">
        <v>42</v>
      </c>
      <c r="B13" s="16"/>
      <c r="C13" s="16"/>
      <c r="D13" s="16"/>
      <c r="E13" s="16"/>
      <c r="F13" s="16"/>
    </row>
    <row r="14" spans="1:11" x14ac:dyDescent="0.35">
      <c r="A14"/>
      <c r="C14"/>
      <c r="D14"/>
    </row>
    <row r="15" spans="1:11" x14ac:dyDescent="0.35">
      <c r="A15"/>
      <c r="C15"/>
      <c r="D15"/>
    </row>
    <row r="16" spans="1:11" x14ac:dyDescent="0.35">
      <c r="A16"/>
      <c r="C16"/>
      <c r="D16"/>
    </row>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sheetData>
  <mergeCells count="2">
    <mergeCell ref="A13:F13"/>
    <mergeCell ref="A1:F1"/>
  </mergeCells>
  <conditionalFormatting sqref="B10:F10">
    <cfRule type="colorScale" priority="1">
      <colorScale>
        <cfvo type="min"/>
        <cfvo type="percentile" val="50"/>
        <cfvo type="max"/>
        <color rgb="FFF8696B"/>
        <color rgb="FFFFEB84"/>
        <color rgb="FF63BE7B"/>
      </colorScale>
    </cfRule>
  </conditionalFormatting>
  <printOptions horizontalCentered="1"/>
  <pageMargins left="0.25" right="0.25" top="1" bottom="0.75" header="0.25" footer="0.5"/>
  <pageSetup scale="85" orientation="landscape" horizontalDpi="4294967293" verticalDpi="1200" r:id="rId1"/>
  <headerFooter>
    <oddHeader>&amp;L&amp;G</oddHeader>
    <oddFooter>&amp;C&amp;"Raleway,Regular"&amp;9©&amp;"Calibri,Regular" HealthTeamWorks 2026 | www.healthteamworks.org
Rev. 02/2026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36"/>
  <sheetViews>
    <sheetView tabSelected="1" view="pageLayout" zoomScaleNormal="100" workbookViewId="0">
      <selection activeCell="B5" sqref="B5"/>
    </sheetView>
  </sheetViews>
  <sheetFormatPr defaultRowHeight="14.5" x14ac:dyDescent="0.35"/>
  <cols>
    <col min="1" max="1" width="13.08984375" style="14" customWidth="1"/>
    <col min="2" max="2" width="98.7265625" bestFit="1" customWidth="1"/>
    <col min="3" max="3" width="13.54296875" style="6" customWidth="1"/>
    <col min="4" max="4" width="13.54296875" style="5" customWidth="1"/>
    <col min="5" max="8" width="13.54296875" customWidth="1"/>
    <col min="9" max="13" width="13.453125" customWidth="1"/>
  </cols>
  <sheetData>
    <row r="1" spans="1:8" s="9" customFormat="1" ht="29" x14ac:dyDescent="0.35">
      <c r="A1" s="7" t="s">
        <v>6</v>
      </c>
      <c r="B1" s="8" t="s">
        <v>23</v>
      </c>
      <c r="C1" s="8" t="s">
        <v>24</v>
      </c>
      <c r="D1" s="8" t="s">
        <v>26</v>
      </c>
    </row>
    <row r="2" spans="1:8" x14ac:dyDescent="0.35">
      <c r="A2" s="14">
        <v>0.2</v>
      </c>
      <c r="B2" s="3" t="s">
        <v>0</v>
      </c>
      <c r="C2" s="6">
        <f>SUM(C3:C6)/4</f>
        <v>5</v>
      </c>
      <c r="D2" s="5">
        <f>C2*A2</f>
        <v>1</v>
      </c>
      <c r="H2" s="1"/>
    </row>
    <row r="3" spans="1:8" ht="16" x14ac:dyDescent="0.35">
      <c r="B3" s="2" t="s">
        <v>19</v>
      </c>
      <c r="C3" s="6">
        <v>5</v>
      </c>
    </row>
    <row r="4" spans="1:8" ht="16" x14ac:dyDescent="0.35">
      <c r="B4" s="2" t="s">
        <v>20</v>
      </c>
      <c r="C4" s="6">
        <v>5</v>
      </c>
    </row>
    <row r="5" spans="1:8" ht="16" x14ac:dyDescent="0.35">
      <c r="B5" s="2" t="s">
        <v>21</v>
      </c>
      <c r="C5" s="6">
        <v>5</v>
      </c>
    </row>
    <row r="6" spans="1:8" ht="16" x14ac:dyDescent="0.35">
      <c r="B6" s="2" t="s">
        <v>22</v>
      </c>
      <c r="C6" s="6">
        <v>5</v>
      </c>
    </row>
    <row r="8" spans="1:8" x14ac:dyDescent="0.35">
      <c r="A8" s="14">
        <v>0.15</v>
      </c>
      <c r="B8" s="3" t="s">
        <v>1</v>
      </c>
      <c r="C8" s="6">
        <f>SUM(C9:C12)/4</f>
        <v>5</v>
      </c>
      <c r="D8" s="5">
        <f>C8*A8</f>
        <v>0.75</v>
      </c>
    </row>
    <row r="9" spans="1:8" ht="16" x14ac:dyDescent="0.35">
      <c r="B9" s="2" t="s">
        <v>7</v>
      </c>
      <c r="C9" s="6">
        <v>5</v>
      </c>
    </row>
    <row r="10" spans="1:8" ht="16" x14ac:dyDescent="0.35">
      <c r="B10" s="2" t="s">
        <v>8</v>
      </c>
      <c r="C10" s="6">
        <v>5</v>
      </c>
    </row>
    <row r="11" spans="1:8" ht="16" x14ac:dyDescent="0.35">
      <c r="B11" s="2" t="s">
        <v>9</v>
      </c>
      <c r="C11" s="6">
        <v>5</v>
      </c>
    </row>
    <row r="12" spans="1:8" ht="16" x14ac:dyDescent="0.35">
      <c r="B12" s="2" t="s">
        <v>34</v>
      </c>
      <c r="C12" s="6">
        <v>5</v>
      </c>
    </row>
    <row r="14" spans="1:8" x14ac:dyDescent="0.35">
      <c r="A14" s="14">
        <v>0.2</v>
      </c>
      <c r="B14" s="3" t="s">
        <v>2</v>
      </c>
      <c r="C14" s="6">
        <f>SUM(C15:C18)/4</f>
        <v>5</v>
      </c>
      <c r="D14" s="5">
        <f>C14*A14</f>
        <v>1</v>
      </c>
    </row>
    <row r="15" spans="1:8" ht="16" x14ac:dyDescent="0.35">
      <c r="B15" s="2" t="s">
        <v>10</v>
      </c>
      <c r="C15" s="6">
        <v>5</v>
      </c>
    </row>
    <row r="16" spans="1:8" ht="16" x14ac:dyDescent="0.35">
      <c r="B16" s="2" t="s">
        <v>35</v>
      </c>
      <c r="C16" s="6">
        <v>5</v>
      </c>
    </row>
    <row r="17" spans="1:4" ht="16" x14ac:dyDescent="0.35">
      <c r="B17" s="2" t="s">
        <v>36</v>
      </c>
      <c r="C17" s="6">
        <v>5</v>
      </c>
    </row>
    <row r="18" spans="1:4" ht="16" x14ac:dyDescent="0.35">
      <c r="B18" s="2" t="s">
        <v>37</v>
      </c>
      <c r="C18" s="6">
        <v>5</v>
      </c>
    </row>
    <row r="20" spans="1:4" x14ac:dyDescent="0.35">
      <c r="A20" s="14">
        <v>0.2</v>
      </c>
      <c r="B20" s="3" t="s">
        <v>3</v>
      </c>
      <c r="C20" s="6">
        <f>SUM(C21:C23)/3</f>
        <v>5</v>
      </c>
      <c r="D20" s="5">
        <f>C20*A20</f>
        <v>1</v>
      </c>
    </row>
    <row r="21" spans="1:4" ht="16" x14ac:dyDescent="0.35">
      <c r="B21" s="2" t="s">
        <v>11</v>
      </c>
      <c r="C21" s="6">
        <v>5</v>
      </c>
    </row>
    <row r="22" spans="1:4" ht="16" x14ac:dyDescent="0.35">
      <c r="B22" s="2" t="s">
        <v>38</v>
      </c>
      <c r="C22" s="6">
        <v>5</v>
      </c>
    </row>
    <row r="23" spans="1:4" ht="16" x14ac:dyDescent="0.35">
      <c r="B23" s="2" t="s">
        <v>12</v>
      </c>
      <c r="C23" s="6">
        <v>5</v>
      </c>
    </row>
    <row r="25" spans="1:4" x14ac:dyDescent="0.35">
      <c r="A25" s="14">
        <v>0.15</v>
      </c>
      <c r="B25" s="3" t="s">
        <v>4</v>
      </c>
      <c r="C25" s="6">
        <f>SUM(C26:C30)/5</f>
        <v>5</v>
      </c>
      <c r="D25" s="5">
        <f>C25*A25</f>
        <v>0.75</v>
      </c>
    </row>
    <row r="26" spans="1:4" ht="16" x14ac:dyDescent="0.35">
      <c r="B26" s="2" t="s">
        <v>13</v>
      </c>
      <c r="C26" s="6">
        <v>5</v>
      </c>
    </row>
    <row r="27" spans="1:4" ht="16" x14ac:dyDescent="0.35">
      <c r="B27" s="2" t="s">
        <v>14</v>
      </c>
      <c r="C27" s="6">
        <v>5</v>
      </c>
    </row>
    <row r="28" spans="1:4" ht="16" x14ac:dyDescent="0.35">
      <c r="B28" s="2" t="s">
        <v>15</v>
      </c>
      <c r="C28" s="6">
        <v>5</v>
      </c>
    </row>
    <row r="29" spans="1:4" ht="16" x14ac:dyDescent="0.35">
      <c r="B29" s="2" t="s">
        <v>39</v>
      </c>
      <c r="C29" s="6">
        <v>5</v>
      </c>
    </row>
    <row r="30" spans="1:4" ht="16" x14ac:dyDescent="0.35">
      <c r="B30" s="2" t="s">
        <v>40</v>
      </c>
      <c r="C30" s="6">
        <v>5</v>
      </c>
    </row>
    <row r="32" spans="1:4" x14ac:dyDescent="0.35">
      <c r="A32" s="14">
        <v>0.1</v>
      </c>
      <c r="B32" s="3" t="s">
        <v>5</v>
      </c>
      <c r="C32" s="6">
        <f>SUM(C33:C35)/3</f>
        <v>5</v>
      </c>
      <c r="D32" s="5">
        <f>C32*A32</f>
        <v>0.5</v>
      </c>
    </row>
    <row r="33" spans="1:4" ht="16" x14ac:dyDescent="0.35">
      <c r="B33" s="2" t="s">
        <v>16</v>
      </c>
      <c r="C33" s="6">
        <v>5</v>
      </c>
    </row>
    <row r="34" spans="1:4" ht="16" x14ac:dyDescent="0.35">
      <c r="B34" s="2" t="s">
        <v>17</v>
      </c>
      <c r="C34" s="6">
        <v>5</v>
      </c>
    </row>
    <row r="35" spans="1:4" ht="16" x14ac:dyDescent="0.35">
      <c r="B35" s="2" t="s">
        <v>18</v>
      </c>
      <c r="C35" s="6">
        <v>5</v>
      </c>
    </row>
    <row r="36" spans="1:4" x14ac:dyDescent="0.35">
      <c r="A36" s="15">
        <f>SUM(A2:A35)</f>
        <v>1</v>
      </c>
      <c r="D36" s="5">
        <f>SUM(D2:D35)</f>
        <v>5</v>
      </c>
    </row>
  </sheetData>
  <dataValidations count="6">
    <dataValidation allowBlank="1" showInputMessage="1" showErrorMessage="1" promptTitle="Supported Workflows" prompt="Examples may include documentation, orders, coding cues, in-basket, or outreach. Determine what is of greatest priority for your practice and score based on the strength of the high priority workflows offered by the solution." sqref="B3" xr:uid="{03AD32A6-3060-4E7C-8900-A4C066B0E273}"/>
    <dataValidation allowBlank="1" showInputMessage="1" showErrorMessage="1" promptTitle="Primary Care Scenarios" prompt="Consider key scenarios you encounter regularly in practice that you want to use this solution to streamline. Some examples may include annual wellness visits or chronic disease follow-up outreach." sqref="B4" xr:uid="{45E1CC94-730E-40B6-8BFB-A1A13CEEFB88}"/>
    <dataValidation allowBlank="1" showInputMessage="1" showErrorMessage="1" promptTitle="Human in the Loop" prompt="All successful AI implementation requires human validation or confirmation to ensure accuracy and veracity. Some common ways to include &quot;human in the loop&quot; considerations are required review steps and built in editing time." sqref="B5" xr:uid="{93B8B56C-57E2-45E7-85B7-BD9CC2FE34B9}"/>
    <dataValidation allowBlank="1" showInputMessage="1" showErrorMessage="1" promptTitle="Access Control" prompt="This covers who may access the tool and what authoriztion they have once authenticated.  This may also address ways users may authenticate. Includes Single Sign-on (SSO), role-based permissions, and acess to audit logs." sqref="B18" xr:uid="{095C225F-9E71-46F4-9D89-AA6722BD2C72}"/>
    <dataValidation allowBlank="1" showInputMessage="1" showErrorMessage="1" promptTitle="Implementation Timeline" prompt="Request documented roles and responsbilities for the vendor and for your practice team. Ask if there are specific duties for practices that are often challenging or overlooked." sqref="B22" xr:uid="{F5476276-148B-49C1-BABE-27335B4A30A5}"/>
    <dataValidation allowBlank="1" showInputMessage="1" showErrorMessage="1" promptTitle="Support" prompt="Clarify if support is included in all tiers and payment intervals (monthly versus annual, for instance). Ask for an documentation on support in the service level agreement (SLA) and gain clarity around the process for seeking support and response timing." sqref="B29" xr:uid="{CB886CAF-D533-426D-B705-681F08C58227}"/>
  </dataValidations>
  <printOptions horizontalCentered="1"/>
  <pageMargins left="0.25" right="0.25" top="1" bottom="0.75" header="0.25" footer="0.5"/>
  <pageSetup scale="85" orientation="landscape" horizontalDpi="4294967293" verticalDpi="1200" r:id="rId1"/>
  <headerFooter>
    <oddHeader>&amp;L&amp;G&amp;C&amp;A</oddHeader>
    <oddFooter>&amp;C&amp;"Raleway,Regular"&amp;9©&amp;"Calibri,Regular" HealthTeamWorks 2026 | www.healthteamworks.org
Rev. 02/2026</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57DDCDA3-3A32-4B2E-A35E-3EDD1056D082}">
          <x14:formula1>
            <xm:f>'Drop-downs'!$A$2:$A$22</xm:f>
          </x14:formula1>
          <xm:sqref>A2 A32 A25 A20 A14 A8</xm:sqref>
        </x14:dataValidation>
        <x14:dataValidation type="list" allowBlank="1" showInputMessage="1" showErrorMessage="1" xr:uid="{FC020874-B40A-4297-94D0-5AF1CEEE765B}">
          <x14:formula1>
            <xm:f>'Drop-downs'!$B$2:$B$12</xm:f>
          </x14:formula1>
          <xm:sqref>C26:C30 C33:C35 C9:C12 C21:C23 C15:C18 C3:C6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4C44E-E930-404D-B264-DA13C208D255}">
  <sheetPr codeName="Sheet3"/>
  <dimension ref="A1:H36"/>
  <sheetViews>
    <sheetView view="pageLayout" zoomScaleNormal="100" workbookViewId="0">
      <selection sqref="A1:A1048576"/>
    </sheetView>
  </sheetViews>
  <sheetFormatPr defaultRowHeight="14.5" x14ac:dyDescent="0.35"/>
  <cols>
    <col min="1" max="1" width="13.08984375" style="14" customWidth="1"/>
    <col min="2" max="2" width="98.7265625" bestFit="1" customWidth="1"/>
    <col min="3" max="3" width="13.54296875" style="6" customWidth="1"/>
    <col min="4" max="4" width="13.54296875" style="5" customWidth="1"/>
    <col min="5" max="8" width="13.54296875" customWidth="1"/>
    <col min="9" max="13" width="13.453125" customWidth="1"/>
  </cols>
  <sheetData>
    <row r="1" spans="1:8" s="9" customFormat="1" ht="29" x14ac:dyDescent="0.35">
      <c r="A1" s="7" t="s">
        <v>6</v>
      </c>
      <c r="B1" s="8" t="s">
        <v>23</v>
      </c>
      <c r="C1" s="8" t="s">
        <v>24</v>
      </c>
      <c r="D1" s="8" t="s">
        <v>26</v>
      </c>
    </row>
    <row r="2" spans="1:8" x14ac:dyDescent="0.35">
      <c r="A2" s="14">
        <f>'Vendor 1'!A2</f>
        <v>0.2</v>
      </c>
      <c r="B2" s="3" t="s">
        <v>0</v>
      </c>
      <c r="C2" s="6">
        <f>SUM(C3:C6)/4</f>
        <v>5</v>
      </c>
      <c r="D2" s="5">
        <f>C2*A2</f>
        <v>1</v>
      </c>
      <c r="H2" s="1"/>
    </row>
    <row r="3" spans="1:8" ht="16" x14ac:dyDescent="0.35">
      <c r="B3" s="2" t="s">
        <v>19</v>
      </c>
      <c r="C3" s="6">
        <v>5</v>
      </c>
    </row>
    <row r="4" spans="1:8" ht="16" x14ac:dyDescent="0.35">
      <c r="B4" s="2" t="s">
        <v>20</v>
      </c>
      <c r="C4" s="6">
        <v>5</v>
      </c>
    </row>
    <row r="5" spans="1:8" ht="16" x14ac:dyDescent="0.35">
      <c r="B5" s="2" t="s">
        <v>21</v>
      </c>
      <c r="C5" s="6">
        <v>5</v>
      </c>
    </row>
    <row r="6" spans="1:8" ht="16" x14ac:dyDescent="0.35">
      <c r="B6" s="2" t="s">
        <v>22</v>
      </c>
      <c r="C6" s="6">
        <v>5</v>
      </c>
    </row>
    <row r="8" spans="1:8" x14ac:dyDescent="0.35">
      <c r="A8" s="14">
        <v>0.15</v>
      </c>
      <c r="B8" s="3" t="s">
        <v>1</v>
      </c>
      <c r="C8" s="6">
        <f>SUM(C9:C12)/4</f>
        <v>5</v>
      </c>
      <c r="D8" s="5">
        <f>C8*A8</f>
        <v>0.75</v>
      </c>
    </row>
    <row r="9" spans="1:8" ht="16" x14ac:dyDescent="0.35">
      <c r="B9" s="2" t="s">
        <v>7</v>
      </c>
      <c r="C9" s="6">
        <v>5</v>
      </c>
    </row>
    <row r="10" spans="1:8" ht="16" x14ac:dyDescent="0.35">
      <c r="B10" s="2" t="s">
        <v>8</v>
      </c>
      <c r="C10" s="6">
        <v>5</v>
      </c>
    </row>
    <row r="11" spans="1:8" ht="16" x14ac:dyDescent="0.35">
      <c r="B11" s="2" t="s">
        <v>9</v>
      </c>
      <c r="C11" s="6">
        <v>5</v>
      </c>
    </row>
    <row r="12" spans="1:8" ht="16" x14ac:dyDescent="0.35">
      <c r="B12" s="2" t="s">
        <v>34</v>
      </c>
      <c r="C12" s="6">
        <v>5</v>
      </c>
    </row>
    <row r="14" spans="1:8" x14ac:dyDescent="0.35">
      <c r="A14" s="14">
        <v>0.2</v>
      </c>
      <c r="B14" s="3" t="s">
        <v>2</v>
      </c>
      <c r="C14" s="6">
        <f>SUM(C15:C18)/4</f>
        <v>5</v>
      </c>
      <c r="D14" s="5">
        <f>C14*A14</f>
        <v>1</v>
      </c>
    </row>
    <row r="15" spans="1:8" ht="16" x14ac:dyDescent="0.35">
      <c r="B15" s="2" t="s">
        <v>10</v>
      </c>
      <c r="C15" s="6">
        <v>5</v>
      </c>
    </row>
    <row r="16" spans="1:8" ht="16" x14ac:dyDescent="0.35">
      <c r="B16" s="2" t="s">
        <v>35</v>
      </c>
      <c r="C16" s="6">
        <v>5</v>
      </c>
    </row>
    <row r="17" spans="1:4" ht="16" x14ac:dyDescent="0.35">
      <c r="B17" s="2" t="s">
        <v>36</v>
      </c>
      <c r="C17" s="6">
        <v>5</v>
      </c>
    </row>
    <row r="18" spans="1:4" ht="16" x14ac:dyDescent="0.35">
      <c r="B18" s="2" t="s">
        <v>37</v>
      </c>
      <c r="C18" s="6">
        <v>5</v>
      </c>
    </row>
    <row r="20" spans="1:4" x14ac:dyDescent="0.35">
      <c r="A20" s="14">
        <v>0.2</v>
      </c>
      <c r="B20" s="3" t="s">
        <v>3</v>
      </c>
      <c r="C20" s="6">
        <f>SUM(C21:C23)/3</f>
        <v>5</v>
      </c>
      <c r="D20" s="5">
        <f>C20*A20</f>
        <v>1</v>
      </c>
    </row>
    <row r="21" spans="1:4" ht="16" x14ac:dyDescent="0.35">
      <c r="B21" s="2" t="s">
        <v>11</v>
      </c>
      <c r="C21" s="6">
        <v>5</v>
      </c>
    </row>
    <row r="22" spans="1:4" ht="16" x14ac:dyDescent="0.35">
      <c r="B22" s="2" t="s">
        <v>38</v>
      </c>
      <c r="C22" s="6">
        <v>5</v>
      </c>
    </row>
    <row r="23" spans="1:4" ht="16" x14ac:dyDescent="0.35">
      <c r="B23" s="2" t="s">
        <v>12</v>
      </c>
      <c r="C23" s="6">
        <v>5</v>
      </c>
    </row>
    <row r="25" spans="1:4" x14ac:dyDescent="0.35">
      <c r="A25" s="14">
        <v>0.15</v>
      </c>
      <c r="B25" s="3" t="s">
        <v>4</v>
      </c>
      <c r="C25" s="6">
        <f>SUM(C26:C30)/5</f>
        <v>5</v>
      </c>
      <c r="D25" s="5">
        <f>C25*A25</f>
        <v>0.75</v>
      </c>
    </row>
    <row r="26" spans="1:4" ht="16" x14ac:dyDescent="0.35">
      <c r="B26" s="2" t="s">
        <v>13</v>
      </c>
      <c r="C26" s="6">
        <v>5</v>
      </c>
    </row>
    <row r="27" spans="1:4" ht="16" x14ac:dyDescent="0.35">
      <c r="B27" s="2" t="s">
        <v>14</v>
      </c>
      <c r="C27" s="6">
        <v>5</v>
      </c>
    </row>
    <row r="28" spans="1:4" ht="16" x14ac:dyDescent="0.35">
      <c r="B28" s="2" t="s">
        <v>15</v>
      </c>
      <c r="C28" s="6">
        <v>5</v>
      </c>
    </row>
    <row r="29" spans="1:4" ht="16" x14ac:dyDescent="0.35">
      <c r="B29" s="2" t="s">
        <v>39</v>
      </c>
      <c r="C29" s="6">
        <v>5</v>
      </c>
    </row>
    <row r="30" spans="1:4" ht="16" x14ac:dyDescent="0.35">
      <c r="B30" s="2" t="s">
        <v>40</v>
      </c>
      <c r="C30" s="6">
        <v>5</v>
      </c>
    </row>
    <row r="32" spans="1:4" x14ac:dyDescent="0.35">
      <c r="A32" s="14">
        <v>0.1</v>
      </c>
      <c r="B32" s="3" t="s">
        <v>5</v>
      </c>
      <c r="C32" s="6">
        <f>SUM(C33:C35)/3</f>
        <v>5</v>
      </c>
      <c r="D32" s="5">
        <f>C32*A32</f>
        <v>0.5</v>
      </c>
    </row>
    <row r="33" spans="1:4" ht="16" x14ac:dyDescent="0.35">
      <c r="B33" s="2" t="s">
        <v>16</v>
      </c>
      <c r="C33" s="6">
        <v>5</v>
      </c>
    </row>
    <row r="34" spans="1:4" ht="16" x14ac:dyDescent="0.35">
      <c r="B34" s="2" t="s">
        <v>17</v>
      </c>
      <c r="C34" s="6">
        <v>5</v>
      </c>
    </row>
    <row r="35" spans="1:4" ht="16" x14ac:dyDescent="0.35">
      <c r="B35" s="2" t="s">
        <v>18</v>
      </c>
      <c r="C35" s="6">
        <v>5</v>
      </c>
    </row>
    <row r="36" spans="1:4" x14ac:dyDescent="0.35">
      <c r="A36" s="15">
        <f>SUM(A2:A35)</f>
        <v>1</v>
      </c>
      <c r="D36" s="5">
        <f>SUM(D2:D35)</f>
        <v>5</v>
      </c>
    </row>
  </sheetData>
  <dataValidations disablePrompts="1" count="6">
    <dataValidation allowBlank="1" showInputMessage="1" showErrorMessage="1" promptTitle="Human in the Loop" prompt="All successful AI implementation requires human validation or confirmation to ensure accuracy and veracity. Some common ways to include &quot;human in the loop&quot; considerations are required review steps and built in editing time." sqref="B5" xr:uid="{B6AFBB28-0197-49B6-A179-EF40267C59D9}"/>
    <dataValidation allowBlank="1" showInputMessage="1" showErrorMessage="1" promptTitle="Primary Care Scenarios" prompt="Consider key scenarios you encounter regularly in practice that you want to use this solution to streamline. Some examples may include annual wellness visits or chronic disease follow-up outreach." sqref="B4" xr:uid="{80A73AB0-D70C-4E7D-83F8-FACD84B168C3}"/>
    <dataValidation allowBlank="1" showInputMessage="1" showErrorMessage="1" promptTitle="Supported Workflows" prompt="Examples may include documentation, orders, coding cues, in-basket, or outreach. Determine what is of greatest priority for your practice and score based on the strength of the high priority workflows offered by the solution." sqref="B3" xr:uid="{547CBCA1-4ADB-411D-8A08-F874808CB9E6}"/>
    <dataValidation allowBlank="1" showInputMessage="1" showErrorMessage="1" promptTitle="Support" prompt="Clarify if support is included in all tiers and payment intervals (monthly versus annual, for instance). Ask for an documentation on support in the service level agreement (SLA) and gain clarity around the process for seeking support and response timing." sqref="B29" xr:uid="{E7A646C6-50E0-4930-B44F-AEDD3053A66A}"/>
    <dataValidation allowBlank="1" showInputMessage="1" showErrorMessage="1" promptTitle="Implementation Timeline" prompt="Request documented roles and responsbilities for the vendor and for your practice team. Ask if there are specific duties for practices that are often challenging or overlooked." sqref="B22" xr:uid="{17E6C06F-74EE-49AC-84A3-D616608AAFB9}"/>
    <dataValidation allowBlank="1" showInputMessage="1" showErrorMessage="1" promptTitle="Access Control" prompt="This covers who may access the tool and what authoriztion they have once authenticated.  This may also address ways users may authenticate. Includes Single Sign-on (SSO), role-based permissions, and acess to audit logs." sqref="B18" xr:uid="{1CD0F401-6F5B-4BA5-9703-4A4E7E48D7B7}"/>
  </dataValidations>
  <printOptions horizontalCentered="1"/>
  <pageMargins left="0.25" right="0.25" top="1" bottom="0.75" header="0.25" footer="0.5"/>
  <pageSetup scale="85" orientation="landscape" horizontalDpi="4294967293" verticalDpi="1200" r:id="rId1"/>
  <headerFooter>
    <oddHeader>&amp;L&amp;G&amp;C&amp;A</oddHeader>
    <oddFooter>&amp;C&amp;"Raleway,Regular"&amp;9©&amp;"Calibri,Regular" HealthTeamWorks 2026 | www.healthteamworks.org
Rev. 02/2026</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271B734-1006-4A2B-81AC-1D7FC62E3C11}">
          <x14:formula1>
            <xm:f>'Drop-downs'!$B$2:$B$12</xm:f>
          </x14:formula1>
          <xm:sqref>C26:C30 C33:C35 C9:C12 C21:C23 C15:C18 C3:C6</xm:sqref>
        </x14:dataValidation>
        <x14:dataValidation type="list" allowBlank="1" showInputMessage="1" showErrorMessage="1" xr:uid="{60C16A03-2816-468F-BC0B-1C4C63B0BC51}">
          <x14:formula1>
            <xm:f>'Drop-downs'!$A$2:$A$22</xm:f>
          </x14:formula1>
          <xm:sqref>A2 A32 A25 A20 A14 A8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E955-8CF2-4D3D-91F3-2A4A48AB207E}">
  <sheetPr codeName="Sheet4"/>
  <dimension ref="A1:H36"/>
  <sheetViews>
    <sheetView view="pageLayout" zoomScaleNormal="100" workbookViewId="0"/>
  </sheetViews>
  <sheetFormatPr defaultRowHeight="14.5" x14ac:dyDescent="0.35"/>
  <cols>
    <col min="1" max="1" width="13.08984375" style="14" customWidth="1"/>
    <col min="2" max="2" width="98.7265625" bestFit="1" customWidth="1"/>
    <col min="3" max="3" width="13.54296875" style="6" customWidth="1"/>
    <col min="4" max="4" width="13.54296875" style="5" customWidth="1"/>
    <col min="5" max="8" width="13.54296875" customWidth="1"/>
    <col min="9" max="13" width="13.453125" customWidth="1"/>
  </cols>
  <sheetData>
    <row r="1" spans="1:8" s="9" customFormat="1" ht="29" x14ac:dyDescent="0.35">
      <c r="A1" s="7" t="s">
        <v>6</v>
      </c>
      <c r="B1" s="8" t="s">
        <v>23</v>
      </c>
      <c r="C1" s="8" t="s">
        <v>24</v>
      </c>
      <c r="D1" s="8" t="s">
        <v>26</v>
      </c>
    </row>
    <row r="2" spans="1:8" x14ac:dyDescent="0.35">
      <c r="A2" s="14">
        <v>0.2</v>
      </c>
      <c r="B2" s="3" t="s">
        <v>0</v>
      </c>
      <c r="C2" s="6">
        <f>SUM(C3:C6)/4</f>
        <v>5</v>
      </c>
      <c r="D2" s="5">
        <f>C2*A2</f>
        <v>1</v>
      </c>
      <c r="H2" s="1"/>
    </row>
    <row r="3" spans="1:8" ht="16" x14ac:dyDescent="0.35">
      <c r="B3" s="2" t="s">
        <v>19</v>
      </c>
      <c r="C3" s="6">
        <v>5</v>
      </c>
    </row>
    <row r="4" spans="1:8" ht="16" x14ac:dyDescent="0.35">
      <c r="B4" s="2" t="s">
        <v>20</v>
      </c>
      <c r="C4" s="6">
        <v>5</v>
      </c>
    </row>
    <row r="5" spans="1:8" ht="16" x14ac:dyDescent="0.35">
      <c r="B5" s="2" t="s">
        <v>21</v>
      </c>
      <c r="C5" s="6">
        <v>5</v>
      </c>
    </row>
    <row r="6" spans="1:8" ht="16" x14ac:dyDescent="0.35">
      <c r="B6" s="2" t="s">
        <v>22</v>
      </c>
      <c r="C6" s="6">
        <v>5</v>
      </c>
    </row>
    <row r="8" spans="1:8" x14ac:dyDescent="0.35">
      <c r="A8" s="14">
        <v>0.15</v>
      </c>
      <c r="B8" s="3" t="s">
        <v>1</v>
      </c>
      <c r="C8" s="6">
        <f>SUM(C9:C12)/4</f>
        <v>5</v>
      </c>
      <c r="D8" s="5">
        <f>C8*A8</f>
        <v>0.75</v>
      </c>
    </row>
    <row r="9" spans="1:8" ht="16" x14ac:dyDescent="0.35">
      <c r="B9" s="2" t="s">
        <v>7</v>
      </c>
      <c r="C9" s="6">
        <v>5</v>
      </c>
    </row>
    <row r="10" spans="1:8" ht="16" x14ac:dyDescent="0.35">
      <c r="B10" s="2" t="s">
        <v>8</v>
      </c>
      <c r="C10" s="6">
        <v>5</v>
      </c>
    </row>
    <row r="11" spans="1:8" ht="16" x14ac:dyDescent="0.35">
      <c r="B11" s="2" t="s">
        <v>9</v>
      </c>
      <c r="C11" s="6">
        <v>5</v>
      </c>
    </row>
    <row r="12" spans="1:8" ht="16" x14ac:dyDescent="0.35">
      <c r="B12" s="2" t="s">
        <v>34</v>
      </c>
      <c r="C12" s="6">
        <v>5</v>
      </c>
    </row>
    <row r="14" spans="1:8" x14ac:dyDescent="0.35">
      <c r="A14" s="14">
        <v>0.2</v>
      </c>
      <c r="B14" s="3" t="s">
        <v>2</v>
      </c>
      <c r="C14" s="6">
        <f>SUM(C15:C18)/4</f>
        <v>5</v>
      </c>
      <c r="D14" s="5">
        <f>C14*A14</f>
        <v>1</v>
      </c>
    </row>
    <row r="15" spans="1:8" ht="16" x14ac:dyDescent="0.35">
      <c r="B15" s="2" t="s">
        <v>10</v>
      </c>
      <c r="C15" s="6">
        <v>5</v>
      </c>
    </row>
    <row r="16" spans="1:8" ht="16" x14ac:dyDescent="0.35">
      <c r="B16" s="2" t="s">
        <v>35</v>
      </c>
      <c r="C16" s="6">
        <v>5</v>
      </c>
    </row>
    <row r="17" spans="1:4" ht="16" x14ac:dyDescent="0.35">
      <c r="B17" s="2" t="s">
        <v>36</v>
      </c>
      <c r="C17" s="6">
        <v>5</v>
      </c>
    </row>
    <row r="18" spans="1:4" ht="16" x14ac:dyDescent="0.35">
      <c r="B18" s="2" t="s">
        <v>37</v>
      </c>
      <c r="C18" s="6">
        <v>5</v>
      </c>
    </row>
    <row r="20" spans="1:4" x14ac:dyDescent="0.35">
      <c r="A20" s="14">
        <v>0.2</v>
      </c>
      <c r="B20" s="3" t="s">
        <v>3</v>
      </c>
      <c r="C20" s="6">
        <f>SUM(C21:C23)/3</f>
        <v>5</v>
      </c>
      <c r="D20" s="5">
        <f>C20*A20</f>
        <v>1</v>
      </c>
    </row>
    <row r="21" spans="1:4" ht="16" x14ac:dyDescent="0.35">
      <c r="B21" s="2" t="s">
        <v>11</v>
      </c>
      <c r="C21" s="6">
        <v>5</v>
      </c>
    </row>
    <row r="22" spans="1:4" ht="16" x14ac:dyDescent="0.35">
      <c r="B22" s="2" t="s">
        <v>38</v>
      </c>
      <c r="C22" s="6">
        <v>5</v>
      </c>
    </row>
    <row r="23" spans="1:4" ht="16" x14ac:dyDescent="0.35">
      <c r="B23" s="2" t="s">
        <v>12</v>
      </c>
      <c r="C23" s="6">
        <v>5</v>
      </c>
    </row>
    <row r="25" spans="1:4" x14ac:dyDescent="0.35">
      <c r="A25" s="14">
        <v>0.15</v>
      </c>
      <c r="B25" s="3" t="s">
        <v>4</v>
      </c>
      <c r="C25" s="6">
        <f>SUM(C26:C30)/5</f>
        <v>5</v>
      </c>
      <c r="D25" s="5">
        <f>C25*A25</f>
        <v>0.75</v>
      </c>
    </row>
    <row r="26" spans="1:4" ht="16" x14ac:dyDescent="0.35">
      <c r="B26" s="2" t="s">
        <v>13</v>
      </c>
      <c r="C26" s="6">
        <v>5</v>
      </c>
    </row>
    <row r="27" spans="1:4" ht="16" x14ac:dyDescent="0.35">
      <c r="B27" s="2" t="s">
        <v>14</v>
      </c>
      <c r="C27" s="6">
        <v>5</v>
      </c>
    </row>
    <row r="28" spans="1:4" ht="16" x14ac:dyDescent="0.35">
      <c r="B28" s="2" t="s">
        <v>15</v>
      </c>
      <c r="C28" s="6">
        <v>5</v>
      </c>
    </row>
    <row r="29" spans="1:4" ht="16" x14ac:dyDescent="0.35">
      <c r="B29" s="2" t="s">
        <v>39</v>
      </c>
      <c r="C29" s="6">
        <v>5</v>
      </c>
    </row>
    <row r="30" spans="1:4" ht="16" x14ac:dyDescent="0.35">
      <c r="B30" s="2" t="s">
        <v>40</v>
      </c>
      <c r="C30" s="6">
        <v>5</v>
      </c>
    </row>
    <row r="32" spans="1:4" x14ac:dyDescent="0.35">
      <c r="A32" s="14">
        <v>0.1</v>
      </c>
      <c r="B32" s="3" t="s">
        <v>5</v>
      </c>
      <c r="C32" s="6">
        <f>SUM(C33:C35)/3</f>
        <v>5</v>
      </c>
      <c r="D32" s="5">
        <f>C32*A32</f>
        <v>0.5</v>
      </c>
    </row>
    <row r="33" spans="1:4" ht="16" x14ac:dyDescent="0.35">
      <c r="B33" s="2" t="s">
        <v>16</v>
      </c>
      <c r="C33" s="6">
        <v>5</v>
      </c>
    </row>
    <row r="34" spans="1:4" ht="16" x14ac:dyDescent="0.35">
      <c r="B34" s="2" t="s">
        <v>17</v>
      </c>
      <c r="C34" s="6">
        <v>5</v>
      </c>
    </row>
    <row r="35" spans="1:4" ht="16" x14ac:dyDescent="0.35">
      <c r="B35" s="2" t="s">
        <v>18</v>
      </c>
      <c r="C35" s="6">
        <v>5</v>
      </c>
    </row>
    <row r="36" spans="1:4" x14ac:dyDescent="0.35">
      <c r="A36" s="15">
        <f>SUM(A2:A35)</f>
        <v>1</v>
      </c>
      <c r="D36" s="5">
        <f>SUM(D2:D35)</f>
        <v>5</v>
      </c>
    </row>
  </sheetData>
  <dataValidations disablePrompts="1" count="6">
    <dataValidation allowBlank="1" showInputMessage="1" showErrorMessage="1" promptTitle="Supported Workflows" prompt="Examples may include documentation, orders, coding cues, in-basket, or outreach. Determine what is of greatest priority for your practice and score based on the strength of the high priority workflows offered by the solution." sqref="B3" xr:uid="{975FD719-65B1-4B03-A712-8F4FFD5887CF}"/>
    <dataValidation allowBlank="1" showInputMessage="1" showErrorMessage="1" promptTitle="Primary Care Scenarios" prompt="Consider key scenarios you encounter regularly in practice that you want to use this solution to streamline. Some examples may include annual wellness visits or chronic disease follow-up outreach." sqref="B4" xr:uid="{CB72E203-B249-4D9B-A924-D14C22F186FA}"/>
    <dataValidation allowBlank="1" showInputMessage="1" showErrorMessage="1" promptTitle="Human in the Loop" prompt="All successful AI implementation requires human validation or confirmation to ensure accuracy and veracity. Some common ways to include &quot;human in the loop&quot; considerations are required review steps and built in editing time." sqref="B5" xr:uid="{9238A277-80ED-49FC-A679-9064EFF51AAD}"/>
    <dataValidation allowBlank="1" showInputMessage="1" showErrorMessage="1" promptTitle="Support" prompt="Clarify if support is included in all tiers and payment intervals (monthly versus annual, for instance). Ask for an documentation on support in the service level agreement (SLA) and gain clarity around the process for seeking support and response timing." sqref="B29" xr:uid="{9C727749-B073-4664-AA14-F19314BAD975}"/>
    <dataValidation allowBlank="1" showInputMessage="1" showErrorMessage="1" promptTitle="Implementation Timeline" prompt="Request documented roles and responsbilities for the vendor and for your practice team. Ask if there are specific duties for practices that are often challenging or overlooked." sqref="B22" xr:uid="{6E76A307-3FEA-4F37-B701-FCE2F934B2A9}"/>
    <dataValidation allowBlank="1" showInputMessage="1" showErrorMessage="1" promptTitle="Access Control" prompt="This covers who may access the tool and what authoriztion they have once authenticated.  This may also address ways users may authenticate. Includes Single Sign-on (SSO), role-based permissions, and acess to audit logs." sqref="B18" xr:uid="{E839F6ED-5E3B-4C0F-8AF3-0E3824E90638}"/>
  </dataValidations>
  <printOptions horizontalCentered="1"/>
  <pageMargins left="0.25" right="0.25" top="1" bottom="0.75" header="0.25" footer="0.5"/>
  <pageSetup scale="85" orientation="landscape" horizontalDpi="4294967293" verticalDpi="1200" r:id="rId1"/>
  <headerFooter>
    <oddHeader>&amp;L&amp;G&amp;C&amp;A</oddHeader>
    <oddFooter>&amp;C&amp;"Raleway,Regular"&amp;9©&amp;"Calibri,Regular" HealthTeamWorks 2026 | www.healthteamworks.org
Rev. 02/2026</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ED7A64A-9EB3-44A7-B500-FCD6ECFDE637}">
          <x14:formula1>
            <xm:f>'Drop-downs'!$A$2:$A$22</xm:f>
          </x14:formula1>
          <xm:sqref>A2 A32 A25 A20 A14 A8</xm:sqref>
        </x14:dataValidation>
        <x14:dataValidation type="list" allowBlank="1" showInputMessage="1" showErrorMessage="1" xr:uid="{7CE57DCD-2C36-458D-B28B-CE09C737E182}">
          <x14:formula1>
            <xm:f>'Drop-downs'!$B$2:$B$12</xm:f>
          </x14:formula1>
          <xm:sqref>C26:C30 C33:C35 C9:C12 C21:C23 C15:C18 C3:C6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2FE4-3836-487D-B218-2FBDE28F43B7}">
  <sheetPr codeName="Sheet5"/>
  <dimension ref="A1:H36"/>
  <sheetViews>
    <sheetView view="pageLayout" zoomScaleNormal="100" workbookViewId="0">
      <selection sqref="A1:A1048576"/>
    </sheetView>
  </sheetViews>
  <sheetFormatPr defaultRowHeight="14.5" x14ac:dyDescent="0.35"/>
  <cols>
    <col min="1" max="1" width="13.08984375" style="14" customWidth="1"/>
    <col min="2" max="2" width="98.7265625" bestFit="1" customWidth="1"/>
    <col min="3" max="3" width="13.54296875" style="6" customWidth="1"/>
    <col min="4" max="4" width="13.54296875" style="5" customWidth="1"/>
    <col min="5" max="8" width="13.54296875" customWidth="1"/>
    <col min="9" max="13" width="13.453125" customWidth="1"/>
  </cols>
  <sheetData>
    <row r="1" spans="1:8" s="9" customFormat="1" ht="29" x14ac:dyDescent="0.35">
      <c r="A1" s="7" t="s">
        <v>6</v>
      </c>
      <c r="B1" s="8" t="s">
        <v>23</v>
      </c>
      <c r="C1" s="8" t="s">
        <v>24</v>
      </c>
      <c r="D1" s="8" t="s">
        <v>26</v>
      </c>
    </row>
    <row r="2" spans="1:8" x14ac:dyDescent="0.35">
      <c r="A2" s="14">
        <v>0.2</v>
      </c>
      <c r="B2" s="3" t="s">
        <v>0</v>
      </c>
      <c r="C2" s="6">
        <f>SUM(C3:C6)/4</f>
        <v>5</v>
      </c>
      <c r="D2" s="5">
        <f>C2*A2</f>
        <v>1</v>
      </c>
      <c r="H2" s="1"/>
    </row>
    <row r="3" spans="1:8" ht="16" x14ac:dyDescent="0.35">
      <c r="B3" s="2" t="s">
        <v>19</v>
      </c>
      <c r="C3" s="6">
        <v>5</v>
      </c>
    </row>
    <row r="4" spans="1:8" ht="16" x14ac:dyDescent="0.35">
      <c r="B4" s="2" t="s">
        <v>20</v>
      </c>
      <c r="C4" s="6">
        <v>5</v>
      </c>
    </row>
    <row r="5" spans="1:8" ht="16" x14ac:dyDescent="0.35">
      <c r="B5" s="2" t="s">
        <v>21</v>
      </c>
      <c r="C5" s="6">
        <v>5</v>
      </c>
    </row>
    <row r="6" spans="1:8" ht="16" x14ac:dyDescent="0.35">
      <c r="B6" s="2" t="s">
        <v>22</v>
      </c>
      <c r="C6" s="6">
        <v>5</v>
      </c>
    </row>
    <row r="8" spans="1:8" x14ac:dyDescent="0.35">
      <c r="A8" s="14">
        <v>0.15</v>
      </c>
      <c r="B8" s="3" t="s">
        <v>1</v>
      </c>
      <c r="C8" s="6">
        <f>SUM(C9:C12)/4</f>
        <v>5</v>
      </c>
      <c r="D8" s="5">
        <f>C8*A8</f>
        <v>0.75</v>
      </c>
    </row>
    <row r="9" spans="1:8" ht="16" x14ac:dyDescent="0.35">
      <c r="B9" s="2" t="s">
        <v>7</v>
      </c>
      <c r="C9" s="6">
        <v>5</v>
      </c>
    </row>
    <row r="10" spans="1:8" ht="16" x14ac:dyDescent="0.35">
      <c r="B10" s="2" t="s">
        <v>8</v>
      </c>
      <c r="C10" s="6">
        <v>5</v>
      </c>
    </row>
    <row r="11" spans="1:8" ht="16" x14ac:dyDescent="0.35">
      <c r="B11" s="2" t="s">
        <v>9</v>
      </c>
      <c r="C11" s="6">
        <v>5</v>
      </c>
    </row>
    <row r="12" spans="1:8" ht="16" x14ac:dyDescent="0.35">
      <c r="B12" s="2" t="s">
        <v>34</v>
      </c>
      <c r="C12" s="6">
        <v>5</v>
      </c>
    </row>
    <row r="14" spans="1:8" x14ac:dyDescent="0.35">
      <c r="A14" s="14">
        <v>0.2</v>
      </c>
      <c r="B14" s="3" t="s">
        <v>2</v>
      </c>
      <c r="C14" s="6">
        <f>SUM(C15:C18)/4</f>
        <v>5</v>
      </c>
      <c r="D14" s="5">
        <f>C14*A14</f>
        <v>1</v>
      </c>
    </row>
    <row r="15" spans="1:8" ht="16" x14ac:dyDescent="0.35">
      <c r="B15" s="2" t="s">
        <v>10</v>
      </c>
      <c r="C15" s="6">
        <v>5</v>
      </c>
    </row>
    <row r="16" spans="1:8" ht="16" x14ac:dyDescent="0.35">
      <c r="B16" s="2" t="s">
        <v>35</v>
      </c>
      <c r="C16" s="6">
        <v>5</v>
      </c>
    </row>
    <row r="17" spans="1:4" ht="16" x14ac:dyDescent="0.35">
      <c r="B17" s="2" t="s">
        <v>36</v>
      </c>
      <c r="C17" s="6">
        <v>5</v>
      </c>
    </row>
    <row r="18" spans="1:4" ht="16" x14ac:dyDescent="0.35">
      <c r="B18" s="2" t="s">
        <v>37</v>
      </c>
      <c r="C18" s="6">
        <v>5</v>
      </c>
    </row>
    <row r="20" spans="1:4" x14ac:dyDescent="0.35">
      <c r="A20" s="14">
        <v>0.2</v>
      </c>
      <c r="B20" s="3" t="s">
        <v>3</v>
      </c>
      <c r="C20" s="6">
        <f>SUM(C21:C23)/3</f>
        <v>5</v>
      </c>
      <c r="D20" s="5">
        <f>C20*A20</f>
        <v>1</v>
      </c>
    </row>
    <row r="21" spans="1:4" ht="16" x14ac:dyDescent="0.35">
      <c r="B21" s="2" t="s">
        <v>11</v>
      </c>
      <c r="C21" s="6">
        <v>5</v>
      </c>
    </row>
    <row r="22" spans="1:4" ht="16" x14ac:dyDescent="0.35">
      <c r="B22" s="2" t="s">
        <v>38</v>
      </c>
      <c r="C22" s="6">
        <v>5</v>
      </c>
    </row>
    <row r="23" spans="1:4" ht="16" x14ac:dyDescent="0.35">
      <c r="B23" s="2" t="s">
        <v>12</v>
      </c>
      <c r="C23" s="6">
        <v>5</v>
      </c>
    </row>
    <row r="25" spans="1:4" x14ac:dyDescent="0.35">
      <c r="A25" s="14">
        <v>0.15</v>
      </c>
      <c r="B25" s="3" t="s">
        <v>4</v>
      </c>
      <c r="C25" s="6">
        <f>SUM(C26:C30)/5</f>
        <v>5</v>
      </c>
      <c r="D25" s="5">
        <f>C25*A25</f>
        <v>0.75</v>
      </c>
    </row>
    <row r="26" spans="1:4" ht="16" x14ac:dyDescent="0.35">
      <c r="B26" s="2" t="s">
        <v>13</v>
      </c>
      <c r="C26" s="6">
        <v>5</v>
      </c>
    </row>
    <row r="27" spans="1:4" ht="16" x14ac:dyDescent="0.35">
      <c r="B27" s="2" t="s">
        <v>14</v>
      </c>
      <c r="C27" s="6">
        <v>5</v>
      </c>
    </row>
    <row r="28" spans="1:4" ht="16" x14ac:dyDescent="0.35">
      <c r="B28" s="2" t="s">
        <v>15</v>
      </c>
      <c r="C28" s="6">
        <v>5</v>
      </c>
    </row>
    <row r="29" spans="1:4" ht="16" x14ac:dyDescent="0.35">
      <c r="B29" s="2" t="s">
        <v>39</v>
      </c>
      <c r="C29" s="6">
        <v>5</v>
      </c>
    </row>
    <row r="30" spans="1:4" ht="16" x14ac:dyDescent="0.35">
      <c r="B30" s="2" t="s">
        <v>40</v>
      </c>
      <c r="C30" s="6">
        <v>5</v>
      </c>
    </row>
    <row r="32" spans="1:4" x14ac:dyDescent="0.35">
      <c r="A32" s="14">
        <v>0.1</v>
      </c>
      <c r="B32" s="3" t="s">
        <v>5</v>
      </c>
      <c r="C32" s="6">
        <f>SUM(C33:C35)/3</f>
        <v>5</v>
      </c>
      <c r="D32" s="5">
        <f>C32*A32</f>
        <v>0.5</v>
      </c>
    </row>
    <row r="33" spans="1:4" ht="16" x14ac:dyDescent="0.35">
      <c r="B33" s="2" t="s">
        <v>16</v>
      </c>
      <c r="C33" s="6">
        <v>5</v>
      </c>
    </row>
    <row r="34" spans="1:4" ht="16" x14ac:dyDescent="0.35">
      <c r="B34" s="2" t="s">
        <v>17</v>
      </c>
      <c r="C34" s="6">
        <v>5</v>
      </c>
    </row>
    <row r="35" spans="1:4" ht="16" x14ac:dyDescent="0.35">
      <c r="B35" s="2" t="s">
        <v>18</v>
      </c>
      <c r="C35" s="6">
        <v>5</v>
      </c>
    </row>
    <row r="36" spans="1:4" x14ac:dyDescent="0.35">
      <c r="A36" s="15">
        <f>SUM(A2:A35)</f>
        <v>1</v>
      </c>
      <c r="D36" s="5">
        <f>SUM(D2:D35)</f>
        <v>5</v>
      </c>
    </row>
  </sheetData>
  <dataValidations disablePrompts="1" count="6">
    <dataValidation allowBlank="1" showInputMessage="1" showErrorMessage="1" promptTitle="Human in the Loop" prompt="All successful AI implementation requires human validation or confirmation to ensure accuracy and veracity. Some common ways to include &quot;human in the loop&quot; considerations are required review steps and built in editing time." sqref="B5" xr:uid="{A6DBF30C-65D3-410A-A559-A6DEC388A9F7}"/>
    <dataValidation allowBlank="1" showInputMessage="1" showErrorMessage="1" promptTitle="Primary Care Scenarios" prompt="Consider key scenarios you encounter regularly in practice that you want to use this solution to streamline. Some examples may include annual wellness visits or chronic disease follow-up outreach." sqref="B4" xr:uid="{FD37FF2A-9BC4-41A5-8055-C342614403EE}"/>
    <dataValidation allowBlank="1" showInputMessage="1" showErrorMessage="1" promptTitle="Supported Workflows" prompt="Examples may include documentation, orders, coding cues, in-basket, or outreach. Determine what is of greatest priority for your practice and score based on the strength of the high priority workflows offered by the solution." sqref="B3" xr:uid="{3535DE0E-58F0-4A49-AF60-38822B468A22}"/>
    <dataValidation allowBlank="1" showInputMessage="1" showErrorMessage="1" promptTitle="Support" prompt="Clarify if support is included in all tiers and payment intervals (monthly versus annual, for instance). Ask for an documentation on support in the service level agreement (SLA) and gain clarity around the process for seeking support and response timing." sqref="B29" xr:uid="{BAF5DB51-2C8E-48FE-A0A6-6128A74B2215}"/>
    <dataValidation allowBlank="1" showInputMessage="1" showErrorMessage="1" promptTitle="Implementation Timeline" prompt="Request documented roles and responsbilities for the vendor and for your practice team. Ask if there are specific duties for practices that are often challenging or overlooked." sqref="B22" xr:uid="{A1D52E4F-5939-4200-9E45-A14B9677EBAB}"/>
    <dataValidation allowBlank="1" showInputMessage="1" showErrorMessage="1" promptTitle="Access Control" prompt="This covers who may access the tool and what authoriztion they have once authenticated.  This may also address ways users may authenticate. Includes Single Sign-on (SSO), role-based permissions, and acess to audit logs." sqref="B18" xr:uid="{43C9BDBA-A9CD-4F54-B546-EC1AEC076E2C}"/>
  </dataValidations>
  <printOptions horizontalCentered="1"/>
  <pageMargins left="0.25" right="0.25" top="1" bottom="0.75" header="0.25" footer="0.5"/>
  <pageSetup scale="85" orientation="landscape" horizontalDpi="4294967293" verticalDpi="1200" r:id="rId1"/>
  <headerFooter>
    <oddHeader>&amp;L&amp;G&amp;C&amp;A</oddHeader>
    <oddFooter>&amp;C&amp;"Raleway,Regular"&amp;9©&amp;"Calibri,Regular" HealthTeamWorks 2026 | www.healthteamworks.org
Rev. 02/2026</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40EBD26C-D3CD-45A9-A27E-F84C8A5311CA}">
          <x14:formula1>
            <xm:f>'Drop-downs'!$B$2:$B$12</xm:f>
          </x14:formula1>
          <xm:sqref>C26:C30 C33:C35 C9:C12 C21:C23 C15:C18 C3:C6</xm:sqref>
        </x14:dataValidation>
        <x14:dataValidation type="list" allowBlank="1" showInputMessage="1" showErrorMessage="1" xr:uid="{6F634FAA-4929-4C72-A1FB-5423320FE0D5}">
          <x14:formula1>
            <xm:f>'Drop-downs'!$A$2:$A$22</xm:f>
          </x14:formula1>
          <xm:sqref>A2 A32 A25 A20 A14 A8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E8EA-DF56-43CC-A345-0DE3FC039342}">
  <sheetPr codeName="Sheet6"/>
  <dimension ref="A1:H36"/>
  <sheetViews>
    <sheetView view="pageLayout" zoomScaleNormal="100" workbookViewId="0">
      <selection activeCell="B5" sqref="B5"/>
    </sheetView>
  </sheetViews>
  <sheetFormatPr defaultRowHeight="14.5" x14ac:dyDescent="0.35"/>
  <cols>
    <col min="1" max="1" width="13.08984375" style="14" customWidth="1"/>
    <col min="2" max="2" width="98.7265625" bestFit="1" customWidth="1"/>
    <col min="3" max="3" width="13.54296875" style="6" customWidth="1"/>
    <col min="4" max="4" width="13.54296875" style="5" customWidth="1"/>
    <col min="5" max="8" width="13.54296875" customWidth="1"/>
    <col min="9" max="13" width="13.453125" customWidth="1"/>
  </cols>
  <sheetData>
    <row r="1" spans="1:8" s="9" customFormat="1" ht="29" x14ac:dyDescent="0.35">
      <c r="A1" s="7" t="s">
        <v>6</v>
      </c>
      <c r="B1" s="8" t="s">
        <v>23</v>
      </c>
      <c r="C1" s="8" t="s">
        <v>24</v>
      </c>
      <c r="D1" s="8" t="s">
        <v>26</v>
      </c>
    </row>
    <row r="2" spans="1:8" x14ac:dyDescent="0.35">
      <c r="A2" s="14">
        <v>0.2</v>
      </c>
      <c r="B2" s="3" t="s">
        <v>0</v>
      </c>
      <c r="C2" s="6">
        <f>SUM(C3:C6)/4</f>
        <v>5</v>
      </c>
      <c r="D2" s="5">
        <f>C2*A2</f>
        <v>1</v>
      </c>
      <c r="H2" s="1"/>
    </row>
    <row r="3" spans="1:8" ht="16" x14ac:dyDescent="0.35">
      <c r="B3" s="2" t="s">
        <v>19</v>
      </c>
      <c r="C3" s="6">
        <v>5</v>
      </c>
    </row>
    <row r="4" spans="1:8" ht="16" x14ac:dyDescent="0.35">
      <c r="B4" s="2" t="s">
        <v>20</v>
      </c>
      <c r="C4" s="6">
        <v>5</v>
      </c>
    </row>
    <row r="5" spans="1:8" ht="16" x14ac:dyDescent="0.35">
      <c r="B5" s="2" t="s">
        <v>21</v>
      </c>
      <c r="C5" s="6">
        <v>5</v>
      </c>
    </row>
    <row r="6" spans="1:8" ht="16" x14ac:dyDescent="0.35">
      <c r="B6" s="2" t="s">
        <v>22</v>
      </c>
      <c r="C6" s="6">
        <v>5</v>
      </c>
    </row>
    <row r="8" spans="1:8" x14ac:dyDescent="0.35">
      <c r="A8" s="14">
        <v>0.15</v>
      </c>
      <c r="B8" s="3" t="s">
        <v>1</v>
      </c>
      <c r="C8" s="6">
        <f>SUM(C9:C12)/4</f>
        <v>5</v>
      </c>
      <c r="D8" s="5">
        <f>C8*A8</f>
        <v>0.75</v>
      </c>
    </row>
    <row r="9" spans="1:8" ht="16" x14ac:dyDescent="0.35">
      <c r="B9" s="2" t="s">
        <v>7</v>
      </c>
      <c r="C9" s="6">
        <v>5</v>
      </c>
    </row>
    <row r="10" spans="1:8" ht="16" x14ac:dyDescent="0.35">
      <c r="B10" s="2" t="s">
        <v>8</v>
      </c>
      <c r="C10" s="6">
        <v>5</v>
      </c>
    </row>
    <row r="11" spans="1:8" ht="16" x14ac:dyDescent="0.35">
      <c r="B11" s="2" t="s">
        <v>9</v>
      </c>
      <c r="C11" s="6">
        <v>5</v>
      </c>
    </row>
    <row r="12" spans="1:8" ht="16" x14ac:dyDescent="0.35">
      <c r="B12" s="2" t="s">
        <v>34</v>
      </c>
      <c r="C12" s="6">
        <v>5</v>
      </c>
    </row>
    <row r="14" spans="1:8" x14ac:dyDescent="0.35">
      <c r="A14" s="14">
        <v>0.2</v>
      </c>
      <c r="B14" s="3" t="s">
        <v>2</v>
      </c>
      <c r="C14" s="6">
        <f>SUM(C15:C18)/4</f>
        <v>5</v>
      </c>
      <c r="D14" s="5">
        <f>C14*A14</f>
        <v>1</v>
      </c>
    </row>
    <row r="15" spans="1:8" ht="16" x14ac:dyDescent="0.35">
      <c r="B15" s="2" t="s">
        <v>10</v>
      </c>
      <c r="C15" s="6">
        <v>5</v>
      </c>
    </row>
    <row r="16" spans="1:8" ht="16" x14ac:dyDescent="0.35">
      <c r="B16" s="2" t="s">
        <v>35</v>
      </c>
      <c r="C16" s="6">
        <v>5</v>
      </c>
    </row>
    <row r="17" spans="1:4" ht="16" x14ac:dyDescent="0.35">
      <c r="B17" s="2" t="s">
        <v>36</v>
      </c>
      <c r="C17" s="6">
        <v>5</v>
      </c>
    </row>
    <row r="18" spans="1:4" ht="16" x14ac:dyDescent="0.35">
      <c r="B18" s="2" t="s">
        <v>37</v>
      </c>
      <c r="C18" s="6">
        <v>5</v>
      </c>
    </row>
    <row r="20" spans="1:4" x14ac:dyDescent="0.35">
      <c r="A20" s="14">
        <v>0.2</v>
      </c>
      <c r="B20" s="3" t="s">
        <v>3</v>
      </c>
      <c r="C20" s="6">
        <f>SUM(C21:C23)/3</f>
        <v>5</v>
      </c>
      <c r="D20" s="5">
        <f>C20*A20</f>
        <v>1</v>
      </c>
    </row>
    <row r="21" spans="1:4" ht="16" x14ac:dyDescent="0.35">
      <c r="B21" s="2" t="s">
        <v>11</v>
      </c>
      <c r="C21" s="6">
        <v>5</v>
      </c>
    </row>
    <row r="22" spans="1:4" ht="16" x14ac:dyDescent="0.35">
      <c r="B22" s="2" t="s">
        <v>38</v>
      </c>
      <c r="C22" s="6">
        <v>5</v>
      </c>
    </row>
    <row r="23" spans="1:4" ht="16" x14ac:dyDescent="0.35">
      <c r="B23" s="2" t="s">
        <v>12</v>
      </c>
      <c r="C23" s="6">
        <v>5</v>
      </c>
    </row>
    <row r="25" spans="1:4" x14ac:dyDescent="0.35">
      <c r="A25" s="14">
        <v>0.15</v>
      </c>
      <c r="B25" s="3" t="s">
        <v>4</v>
      </c>
      <c r="C25" s="6">
        <f>SUM(C26:C30)/5</f>
        <v>5</v>
      </c>
      <c r="D25" s="5">
        <f>C25*A25</f>
        <v>0.75</v>
      </c>
    </row>
    <row r="26" spans="1:4" ht="16" x14ac:dyDescent="0.35">
      <c r="B26" s="2" t="s">
        <v>13</v>
      </c>
      <c r="C26" s="6">
        <v>5</v>
      </c>
    </row>
    <row r="27" spans="1:4" ht="16" x14ac:dyDescent="0.35">
      <c r="B27" s="2" t="s">
        <v>14</v>
      </c>
      <c r="C27" s="6">
        <v>5</v>
      </c>
    </row>
    <row r="28" spans="1:4" ht="16" x14ac:dyDescent="0.35">
      <c r="B28" s="2" t="s">
        <v>15</v>
      </c>
      <c r="C28" s="6">
        <v>5</v>
      </c>
    </row>
    <row r="29" spans="1:4" ht="16" x14ac:dyDescent="0.35">
      <c r="B29" s="2" t="s">
        <v>39</v>
      </c>
      <c r="C29" s="6">
        <v>5</v>
      </c>
    </row>
    <row r="30" spans="1:4" ht="16" x14ac:dyDescent="0.35">
      <c r="B30" s="2" t="s">
        <v>40</v>
      </c>
      <c r="C30" s="6">
        <v>5</v>
      </c>
    </row>
    <row r="32" spans="1:4" x14ac:dyDescent="0.35">
      <c r="A32" s="14">
        <v>0.1</v>
      </c>
      <c r="B32" s="3" t="s">
        <v>5</v>
      </c>
      <c r="C32" s="6">
        <f>SUM(C33:C35)/3</f>
        <v>5</v>
      </c>
      <c r="D32" s="5">
        <f>C32*A32</f>
        <v>0.5</v>
      </c>
    </row>
    <row r="33" spans="1:4" ht="16" x14ac:dyDescent="0.35">
      <c r="B33" s="2" t="s">
        <v>16</v>
      </c>
      <c r="C33" s="6">
        <v>5</v>
      </c>
    </row>
    <row r="34" spans="1:4" ht="16" x14ac:dyDescent="0.35">
      <c r="B34" s="2" t="s">
        <v>17</v>
      </c>
      <c r="C34" s="6">
        <v>5</v>
      </c>
    </row>
    <row r="35" spans="1:4" ht="16" x14ac:dyDescent="0.35">
      <c r="B35" s="2" t="s">
        <v>18</v>
      </c>
      <c r="C35" s="6">
        <v>5</v>
      </c>
    </row>
    <row r="36" spans="1:4" x14ac:dyDescent="0.35">
      <c r="A36" s="15">
        <f>SUM(A2:A35)</f>
        <v>1</v>
      </c>
      <c r="D36" s="5">
        <f>SUM(D2:D35)</f>
        <v>5</v>
      </c>
    </row>
  </sheetData>
  <dataValidations count="6">
    <dataValidation allowBlank="1" showInputMessage="1" showErrorMessage="1" promptTitle="Supported Workflows" prompt="Examples may include documentation, orders, coding cues, in-basket, or outreach. Determine what is of greatest priority for your practice and score based on the strength of the high priority workflows offered by the solution." sqref="B3" xr:uid="{67B9167D-05A6-4D7F-88A2-300EF5A1E619}"/>
    <dataValidation allowBlank="1" showInputMessage="1" showErrorMessage="1" promptTitle="Primary Care Scenarios" prompt="Consider key scenarios you encounter regularly in practice that you want to use this solution to streamline. Some examples may include annual wellness visits or chronic disease follow-up outreach." sqref="B4" xr:uid="{E365E3BD-4B14-4CA4-A7B3-76AAD2E06F68}"/>
    <dataValidation allowBlank="1" showInputMessage="1" showErrorMessage="1" promptTitle="Human in the Loop" prompt="All successful AI implementation requires human validation or confirmation to ensure accuracy and veracity. Some common ways to include &quot;human in the loop&quot; considerations are required review steps and built in editing time." sqref="B5" xr:uid="{86F8182D-5007-4192-AF9C-14A2DB421277}"/>
    <dataValidation allowBlank="1" showInputMessage="1" showErrorMessage="1" promptTitle="Support" prompt="Clarify if support is included in all tiers and payment intervals (monthly versus annual, for instance). Ask for an documentation on support in the service level agreement (SLA) and gain clarity around the process for seeking support and response timing." sqref="B29" xr:uid="{47DF8D0A-4794-4146-A735-E81BCBE95FB1}"/>
    <dataValidation allowBlank="1" showInputMessage="1" showErrorMessage="1" promptTitle="Implementation Timeline" prompt="Request documented roles and responsbilities for the vendor and for your practice team. Ask if there are specific duties for practices that are often challenging or overlooked." sqref="B22" xr:uid="{E5E4FF36-DAFE-4CA4-936E-5E544E57D5FF}"/>
    <dataValidation allowBlank="1" showInputMessage="1" showErrorMessage="1" promptTitle="Access Control" prompt="This covers who may access the tool and what authoriztion they have once authenticated.  This may also address ways users may authenticate. Includes Single Sign-on (SSO), role-based permissions, and acess to audit logs." sqref="B18" xr:uid="{0DE2A19B-9554-4F07-9BEB-85F5A165B88E}"/>
  </dataValidations>
  <printOptions horizontalCentered="1"/>
  <pageMargins left="0.25" right="0.25" top="1" bottom="0.75" header="0.25" footer="0.5"/>
  <pageSetup scale="85" orientation="landscape" horizontalDpi="4294967293" verticalDpi="1200" r:id="rId1"/>
  <headerFooter>
    <oddHeader>&amp;L&amp;G&amp;C&amp;A</oddHeader>
    <oddFooter>&amp;C&amp;"Raleway,Regular"&amp;9©&amp;"Calibri,Regular" HealthTeamWorks 2026 | www.healthteamworks.org
Rev. 02/2026</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D593BEFB-D1F2-4467-9382-3B45487A5BC6}">
          <x14:formula1>
            <xm:f>'Drop-downs'!$A$2:$A$22</xm:f>
          </x14:formula1>
          <xm:sqref>A2 A32 A25 A20 A14 A8</xm:sqref>
        </x14:dataValidation>
        <x14:dataValidation type="list" allowBlank="1" showInputMessage="1" showErrorMessage="1" xr:uid="{07BFE345-BE1D-4437-9639-BA5B48484BD5}">
          <x14:formula1>
            <xm:f>'Drop-downs'!$B$2:$B$12</xm:f>
          </x14:formula1>
          <xm:sqref>C26:C30 C33:C35 C9:C12 C21:C23 C15:C18 C3:C6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CF627-B0D9-45BA-B9F3-3BA6A1F3A7B8}">
  <sheetPr codeName="Sheet7"/>
  <dimension ref="A1:B22"/>
  <sheetViews>
    <sheetView workbookViewId="0">
      <selection activeCell="I21" sqref="I21"/>
    </sheetView>
  </sheetViews>
  <sheetFormatPr defaultRowHeight="14.5" x14ac:dyDescent="0.35"/>
  <sheetData>
    <row r="1" spans="1:2" x14ac:dyDescent="0.35">
      <c r="A1" t="s">
        <v>27</v>
      </c>
      <c r="B1" t="s">
        <v>28</v>
      </c>
    </row>
    <row r="2" spans="1:2" x14ac:dyDescent="0.35">
      <c r="A2" s="4">
        <v>0</v>
      </c>
      <c r="B2">
        <v>1</v>
      </c>
    </row>
    <row r="3" spans="1:2" x14ac:dyDescent="0.35">
      <c r="A3" s="4">
        <v>0.05</v>
      </c>
      <c r="B3">
        <v>2</v>
      </c>
    </row>
    <row r="4" spans="1:2" x14ac:dyDescent="0.35">
      <c r="A4" s="4">
        <v>0.1</v>
      </c>
      <c r="B4">
        <v>3</v>
      </c>
    </row>
    <row r="5" spans="1:2" x14ac:dyDescent="0.35">
      <c r="A5" s="4">
        <v>0.15</v>
      </c>
      <c r="B5">
        <v>4</v>
      </c>
    </row>
    <row r="6" spans="1:2" x14ac:dyDescent="0.35">
      <c r="A6" s="4">
        <v>0.2</v>
      </c>
      <c r="B6">
        <v>5</v>
      </c>
    </row>
    <row r="7" spans="1:2" x14ac:dyDescent="0.35">
      <c r="A7" s="4">
        <v>0.25</v>
      </c>
      <c r="B7">
        <v>6</v>
      </c>
    </row>
    <row r="8" spans="1:2" x14ac:dyDescent="0.35">
      <c r="A8" s="4">
        <v>0.3</v>
      </c>
      <c r="B8">
        <v>7</v>
      </c>
    </row>
    <row r="9" spans="1:2" x14ac:dyDescent="0.35">
      <c r="A9" s="4">
        <v>0.35</v>
      </c>
      <c r="B9">
        <v>8</v>
      </c>
    </row>
    <row r="10" spans="1:2" x14ac:dyDescent="0.35">
      <c r="A10" s="4">
        <v>0.4</v>
      </c>
      <c r="B10">
        <v>9</v>
      </c>
    </row>
    <row r="11" spans="1:2" x14ac:dyDescent="0.35">
      <c r="A11" s="4">
        <v>0.45</v>
      </c>
      <c r="B11">
        <v>10</v>
      </c>
    </row>
    <row r="12" spans="1:2" x14ac:dyDescent="0.35">
      <c r="A12" s="4">
        <v>0.5</v>
      </c>
      <c r="B12" t="s">
        <v>25</v>
      </c>
    </row>
    <row r="13" spans="1:2" x14ac:dyDescent="0.35">
      <c r="A13" s="4">
        <v>0.55000000000000004</v>
      </c>
    </row>
    <row r="14" spans="1:2" x14ac:dyDescent="0.35">
      <c r="A14" s="4">
        <v>0.6</v>
      </c>
    </row>
    <row r="15" spans="1:2" x14ac:dyDescent="0.35">
      <c r="A15" s="4">
        <v>0.65</v>
      </c>
    </row>
    <row r="16" spans="1:2" x14ac:dyDescent="0.35">
      <c r="A16" s="4">
        <v>0.7</v>
      </c>
    </row>
    <row r="17" spans="1:1" x14ac:dyDescent="0.35">
      <c r="A17" s="4">
        <v>0.75</v>
      </c>
    </row>
    <row r="18" spans="1:1" x14ac:dyDescent="0.35">
      <c r="A18" s="4">
        <v>0.8</v>
      </c>
    </row>
    <row r="19" spans="1:1" x14ac:dyDescent="0.35">
      <c r="A19" s="4">
        <v>0.85</v>
      </c>
    </row>
    <row r="20" spans="1:1" x14ac:dyDescent="0.35">
      <c r="A20" s="4">
        <v>0.9</v>
      </c>
    </row>
    <row r="21" spans="1:1" x14ac:dyDescent="0.35">
      <c r="A21" s="4">
        <v>0.95</v>
      </c>
    </row>
    <row r="22" spans="1:1" x14ac:dyDescent="0.35">
      <c r="A22" s="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6181ac8-3192-45a3-aa87-09d45548b741" xsi:nil="true"/>
    <lcf76f155ced4ddcb4097134ff3c332f xmlns="98007228-ded3-43fc-9499-9cd6ecc513c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CB5E06C99BA94B91553F3B4063C550" ma:contentTypeVersion="16" ma:contentTypeDescription="Create a new document." ma:contentTypeScope="" ma:versionID="a7ffe3532ea4270ff2d40de05aca322e">
  <xsd:schema xmlns:xsd="http://www.w3.org/2001/XMLSchema" xmlns:xs="http://www.w3.org/2001/XMLSchema" xmlns:p="http://schemas.microsoft.com/office/2006/metadata/properties" xmlns:ns2="98007228-ded3-43fc-9499-9cd6ecc513ca" xmlns:ns3="e6181ac8-3192-45a3-aa87-09d45548b741" targetNamespace="http://schemas.microsoft.com/office/2006/metadata/properties" ma:root="true" ma:fieldsID="459006e8c13e301227fbc3793d2c1b6b" ns2:_="" ns3:_="">
    <xsd:import namespace="98007228-ded3-43fc-9499-9cd6ecc513ca"/>
    <xsd:import namespace="e6181ac8-3192-45a3-aa87-09d45548b7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07228-ded3-43fc-9499-9cd6ecc51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324fdbe-8e92-4cdd-80d7-7a03441f2f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181ac8-3192-45a3-aa87-09d45548b74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f01f8d9-efa9-4cb5-a9bc-2fc80c45e53c}" ma:internalName="TaxCatchAll" ma:showField="CatchAllData" ma:web="e6181ac8-3192-45a3-aa87-09d45548b7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f D V a 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f D V a 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w 1 W l w o i k e 4 D g A A A B E A A A A T A B w A R m 9 y b X V s Y X M v U 2 V j d G l v b j E u b S C i G A A o o B Q A A A A A A A A A A A A A A A A A A A A A A A A A A A A r T k 0 u y c z P U w i G 0 I b W A F B L A Q I t A B Q A A g A I A H w 1 W l w S L v L 3 p A A A A P Y A A A A S A A A A A A A A A A A A A A A A A A A A A A B D b 2 5 m a W c v U G F j a 2 F n Z S 5 4 b W x Q S w E C L Q A U A A I A C A B 8 N V p c D 8 r p q 6 Q A A A D p A A A A E w A A A A A A A A A A A A A A A A D w A A A A W 0 N v b n R l b n R f V H l w Z X N d L n h t b F B L A Q I t A B Q A A g A I A H w 1 W 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e / p 9 Y s D u z R 7 5 8 H q 9 a S 4 F Y A A A A A A I A A A A A A B B m A A A A A Q A A I A A A A D E m P k A X N e x E h c 3 R u + I N O 2 0 5 m p 0 6 N I y C W Z K 8 U v 0 U D g t f A A A A A A 6 A A A A A A g A A I A A A A F I S 6 C / C Q Z m e U l I a i M 1 v Z t A L Z k k h 9 7 m W n D M i a X t e W C L + U A A A A M n k L I q 2 7 u 8 r h u I q 8 s k f H O y n N K I n g 5 5 / 2 p g I 3 5 4 J j A 9 4 x w N R f W 2 J n h B 2 w D 7 Q 0 2 7 g d 0 a 3 v V x y 5 F l o v c V Z k c f E f Y J G C Z v s N Z j T c v t M M Z X t L d Z x Q A A A A O f i k X q 0 A B b A S g m v H j q x 1 M z W I C T 9 d H s n B w I y o V y a 3 R g M V S y S 0 x H r 7 / t i C C Q w e H G V O P p T 8 u L 3 W q + 5 S + i W Z K U 6 v z 8 = < / D a t a M a s h u p > 
</file>

<file path=customXml/itemProps1.xml><?xml version="1.0" encoding="utf-8"?>
<ds:datastoreItem xmlns:ds="http://schemas.openxmlformats.org/officeDocument/2006/customXml" ds:itemID="{4524733E-378B-4CCD-A9CF-BC3102E3A7A4}">
  <ds:schemaRefs>
    <ds:schemaRef ds:uri="http://schemas.microsoft.com/sharepoint/v3/contenttype/forms"/>
  </ds:schemaRefs>
</ds:datastoreItem>
</file>

<file path=customXml/itemProps2.xml><?xml version="1.0" encoding="utf-8"?>
<ds:datastoreItem xmlns:ds="http://schemas.openxmlformats.org/officeDocument/2006/customXml" ds:itemID="{6727E3F4-F075-47F1-87C2-1A31C31C976D}">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terms/"/>
    <ds:schemaRef ds:uri="e6181ac8-3192-45a3-aa87-09d45548b741"/>
    <ds:schemaRef ds:uri="98007228-ded3-43fc-9499-9cd6ecc513ca"/>
    <ds:schemaRef ds:uri="http://www.w3.org/XML/1998/namespace"/>
  </ds:schemaRefs>
</ds:datastoreItem>
</file>

<file path=customXml/itemProps3.xml><?xml version="1.0" encoding="utf-8"?>
<ds:datastoreItem xmlns:ds="http://schemas.openxmlformats.org/officeDocument/2006/customXml" ds:itemID="{5C1E854A-94E5-4BE9-9586-F3F382C31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07228-ded3-43fc-9499-9cd6ecc513ca"/>
    <ds:schemaRef ds:uri="e6181ac8-3192-45a3-aa87-09d45548b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665B8A-902D-4F5D-80B2-0E7EB79953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Vendor 1</vt:lpstr>
      <vt:lpstr>Vendor 2</vt:lpstr>
      <vt:lpstr>Vendor 3</vt:lpstr>
      <vt:lpstr>Vendor 4</vt:lpstr>
      <vt:lpstr>Vendor 5</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Heather Walker</dc:creator>
  <cp:lastModifiedBy>Cecilia Saffold</cp:lastModifiedBy>
  <cp:lastPrinted>2026-02-26T18:33:34Z</cp:lastPrinted>
  <dcterms:created xsi:type="dcterms:W3CDTF">2015-05-19T20:46:26Z</dcterms:created>
  <dcterms:modified xsi:type="dcterms:W3CDTF">2026-02-26T20:00:09Z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0x010100F3CB5E06C99BA94B91553F3B4063C550</vt:lpwstr>
  </property>
  <property fmtid="{D5CDD505-2E9C-101B-9397-08002B2CF9AE}" pid="3" name="MediaServiceImageTags">
    <vt:lpwstr/>
  </property>
</Properties>
</file>