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5"/>
  <workbookPr defaultThemeVersion="166925"/>
  <mc:AlternateContent xmlns:mc="http://schemas.openxmlformats.org/markup-compatibility/2006">
    <mc:Choice Requires="x15">
      <x15ac:absPath xmlns:x15ac="http://schemas.microsoft.com/office/spreadsheetml/2010/11/ac" url="C:\Users\sobczach\Desktop\"/>
    </mc:Choice>
  </mc:AlternateContent>
  <xr:revisionPtr revIDLastSave="0" documentId="8_{A0691E89-FA2B-492F-A161-2BA7FECF5F13}" xr6:coauthVersionLast="47" xr6:coauthVersionMax="47" xr10:uidLastSave="{00000000-0000-0000-0000-000000000000}"/>
  <bookViews>
    <workbookView xWindow="-110" yWindow="-110" windowWidth="19420" windowHeight="10420" firstSheet="1" activeTab="1" xr2:uid="{AF163AE7-9EEF-4D6C-9500-B4B52A5651CD}"/>
  </bookViews>
  <sheets>
    <sheet name="Data Tracker" sheetId="1" r:id="rId1"/>
    <sheet name="Measure Defini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 l="1"/>
  <c r="N7" i="1"/>
  <c r="N6" i="1"/>
  <c r="N5" i="1"/>
  <c r="N4" i="1"/>
  <c r="N3" i="1"/>
  <c r="M10" i="1"/>
  <c r="L10" i="1"/>
  <c r="K10" i="1"/>
  <c r="J10" i="1"/>
  <c r="I10" i="1"/>
  <c r="H10" i="1"/>
  <c r="G10" i="1"/>
  <c r="F10" i="1"/>
  <c r="E10" i="1"/>
  <c r="D10" i="1"/>
  <c r="C10" i="1"/>
  <c r="B10" i="1"/>
  <c r="N10" i="1" l="1"/>
</calcChain>
</file>

<file path=xl/sharedStrings.xml><?xml version="1.0" encoding="utf-8"?>
<sst xmlns="http://schemas.openxmlformats.org/spreadsheetml/2006/main" count="38" uniqueCount="32">
  <si>
    <t>Monthly Tracker for Patients Receiving MOUD</t>
  </si>
  <si>
    <t>Number of Patients</t>
  </si>
  <si>
    <t>January 2022</t>
  </si>
  <si>
    <t>February 2022</t>
  </si>
  <si>
    <t>March 2022</t>
  </si>
  <si>
    <t>April 2022</t>
  </si>
  <si>
    <t>May 2022</t>
  </si>
  <si>
    <t>June 2022</t>
  </si>
  <si>
    <t>July 2022</t>
  </si>
  <si>
    <t>August 2022</t>
  </si>
  <si>
    <t>Sept 2022</t>
  </si>
  <si>
    <t>Oct 2022</t>
  </si>
  <si>
    <t>Nov 2022</t>
  </si>
  <si>
    <t>Dec 2022</t>
  </si>
  <si>
    <t>Total 2022</t>
  </si>
  <si>
    <t>New prescribed MOUD</t>
  </si>
  <si>
    <t>“Old”/Maintained/Refills</t>
  </si>
  <si>
    <t>Lost to follow up</t>
  </si>
  <si>
    <t>Referred out</t>
  </si>
  <si>
    <t>Stopped MOUD for provider reasons</t>
  </si>
  <si>
    <t>Stopped MOUD for patient reasons</t>
  </si>
  <si>
    <t>Total</t>
  </si>
  <si>
    <t>Monthly Measures</t>
  </si>
  <si>
    <t>Measure Definitions</t>
  </si>
  <si>
    <t>Patients newly prescribed MOUD by practice OR prescribed/inducted in an urgent/ED setting and then transitioned to practice
Patient should only be in this category for first month on MOUD, and then move to maintenance or another category
Induction on to buprenorphine at any time, restarting another medication for OUD (i.e. naltrexone) after patient was off for 2+ months</t>
  </si>
  <si>
    <t xml:space="preserve">Patients already participating in MOUD treatment by practice (will include carry over from previous months)
Refilling a medication that patient has been taking consistently in previous months
*Do not count re-starting buprenorphine as maintenance if the practice had to arrange an induction </t>
  </si>
  <si>
    <t>Patients who were participating in MOUD but cannot be contacted, practice is unable to follow up with</t>
  </si>
  <si>
    <t>Patients who were participating in MOUD (and may still be) but have been referred to another practice or resource for their care</t>
  </si>
  <si>
    <t>Patients who were participating in MOUD but provider elected to stop their treatment for any reason</t>
  </si>
  <si>
    <t>Patients who were participating in MOUD but themselves chose to stop their treatment for any reason</t>
  </si>
  <si>
    <t>Notes</t>
  </si>
  <si>
    <t>No patient should ever be in more than one category in one month - the purpose is to track unique patients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</si>
</sst>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8EA9DB"/>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indexed="64"/>
      </left>
      <right/>
      <top style="medium">
        <color indexed="64"/>
      </top>
      <bottom/>
      <diagonal/>
    </border>
    <border>
      <left style="medium">
        <color rgb="FF000000"/>
      </left>
      <right style="medium">
        <color rgb="FF000000"/>
      </right>
      <top/>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s>
  <cellStyleXfs count="1">
    <xf numFmtId="0" fontId="0" fillId="0" borderId="0"/>
  </cellStyleXfs>
  <cellXfs count="34">
    <xf numFmtId="0" fontId="0" fillId="0" borderId="0" xfId="0"/>
    <xf numFmtId="0" fontId="1" fillId="0" borderId="0" xfId="0" applyFont="1"/>
    <xf numFmtId="0" fontId="0" fillId="0" borderId="3" xfId="0" applyBorder="1"/>
    <xf numFmtId="0" fontId="0" fillId="0" borderId="6" xfId="0" applyBorder="1"/>
    <xf numFmtId="49" fontId="0" fillId="0" borderId="7" xfId="0" applyNumberFormat="1" applyBorder="1"/>
    <xf numFmtId="49" fontId="0" fillId="0" borderId="8" xfId="0" applyNumberFormat="1" applyBorder="1"/>
    <xf numFmtId="0" fontId="1" fillId="0" borderId="9" xfId="0" applyFont="1" applyBorder="1"/>
    <xf numFmtId="0" fontId="1" fillId="0" borderId="11" xfId="0" applyFont="1" applyBorder="1"/>
    <xf numFmtId="0" fontId="0" fillId="0" borderId="10" xfId="0" applyBorder="1"/>
    <xf numFmtId="0" fontId="0" fillId="0" borderId="4" xfId="0" applyBorder="1" applyAlignment="1">
      <alignment horizontal="left" vertical="center" indent="1"/>
    </xf>
    <xf numFmtId="0" fontId="0" fillId="0" borderId="5" xfId="0" applyBorder="1"/>
    <xf numFmtId="0" fontId="1" fillId="0" borderId="6" xfId="0" applyFont="1" applyBorder="1"/>
    <xf numFmtId="0" fontId="0" fillId="0" borderId="12" xfId="0" applyBorder="1" applyAlignment="1">
      <alignment horizontal="left" vertical="center" indent="1"/>
    </xf>
    <xf numFmtId="0" fontId="1" fillId="0" borderId="13" xfId="0" applyFont="1" applyBorder="1"/>
    <xf numFmtId="0" fontId="1" fillId="0" borderId="14" xfId="0" applyFont="1" applyBorder="1" applyAlignment="1">
      <alignment horizontal="left" vertical="center"/>
    </xf>
    <xf numFmtId="0" fontId="1" fillId="0" borderId="15" xfId="0" applyFont="1" applyBorder="1"/>
    <xf numFmtId="0" fontId="1" fillId="0" borderId="16" xfId="0" applyFont="1" applyBorder="1"/>
    <xf numFmtId="0" fontId="0" fillId="0" borderId="7" xfId="0" applyBorder="1" applyAlignment="1">
      <alignment horizontal="left" vertical="center" indent="1"/>
    </xf>
    <xf numFmtId="0" fontId="0" fillId="0" borderId="8" xfId="0" applyBorder="1"/>
    <xf numFmtId="0" fontId="0" fillId="0" borderId="20" xfId="0" applyBorder="1" applyAlignment="1">
      <alignment horizontal="left" vertical="center" indent="1"/>
    </xf>
    <xf numFmtId="0" fontId="0" fillId="0" borderId="21" xfId="0" applyBorder="1" applyAlignment="1">
      <alignment horizontal="left" vertical="center" indent="1"/>
    </xf>
    <xf numFmtId="0" fontId="0" fillId="0" borderId="22" xfId="0" applyBorder="1" applyAlignment="1">
      <alignment horizontal="left" vertical="center" indent="1"/>
    </xf>
    <xf numFmtId="0" fontId="0" fillId="0" borderId="24" xfId="0" applyBorder="1"/>
    <xf numFmtId="0" fontId="0" fillId="0" borderId="25" xfId="0" applyBorder="1"/>
    <xf numFmtId="0" fontId="0" fillId="0" borderId="23" xfId="0" applyBorder="1" applyAlignment="1">
      <alignment wrapText="1"/>
    </xf>
    <xf numFmtId="0" fontId="0" fillId="0" borderId="24" xfId="0" applyBorder="1" applyAlignment="1">
      <alignment wrapText="1"/>
    </xf>
    <xf numFmtId="0" fontId="1" fillId="0" borderId="4" xfId="0" applyFont="1" applyBorder="1" applyAlignment="1">
      <alignment horizontal="center"/>
    </xf>
    <xf numFmtId="0" fontId="1" fillId="0" borderId="5" xfId="0" applyFont="1" applyBorder="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18" xfId="0" applyFont="1" applyFill="1" applyBorder="1" applyAlignment="1">
      <alignment horizontal="center" wrapText="1"/>
    </xf>
    <xf numFmtId="0" fontId="1" fillId="2" borderId="10" xfId="0" applyFont="1" applyFill="1" applyBorder="1" applyAlignment="1">
      <alignment horizontal="center" wrapText="1"/>
    </xf>
    <xf numFmtId="0" fontId="1" fillId="3" borderId="17" xfId="0" applyFont="1" applyFill="1" applyBorder="1" applyAlignment="1">
      <alignment horizontal="center"/>
    </xf>
    <xf numFmtId="0" fontId="1" fillId="3" borderId="1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B82BB-E531-4060-8B9F-16A0874EF6E7}">
  <dimension ref="A1:N10"/>
  <sheetViews>
    <sheetView workbookViewId="0">
      <selection activeCell="A13" sqref="A13:B20"/>
    </sheetView>
  </sheetViews>
  <sheetFormatPr defaultRowHeight="14.45"/>
  <cols>
    <col min="1" max="1" width="35.140625" bestFit="1" customWidth="1"/>
    <col min="2" max="2" width="11.7109375" bestFit="1" customWidth="1"/>
    <col min="3" max="3" width="12.7109375" bestFit="1" customWidth="1"/>
    <col min="4" max="4" width="10.5703125" bestFit="1" customWidth="1"/>
    <col min="5" max="5" width="9.140625" bestFit="1" customWidth="1"/>
    <col min="6" max="6" width="8.85546875" bestFit="1" customWidth="1"/>
    <col min="7" max="7" width="9.140625" bestFit="1" customWidth="1"/>
    <col min="8" max="8" width="8.42578125" bestFit="1" customWidth="1"/>
    <col min="9" max="9" width="11" bestFit="1" customWidth="1"/>
    <col min="10" max="10" width="8.85546875" bestFit="1" customWidth="1"/>
    <col min="11" max="11" width="8.140625" bestFit="1" customWidth="1"/>
    <col min="12" max="12" width="8.5703125" bestFit="1" customWidth="1"/>
    <col min="13" max="13" width="8.42578125" bestFit="1" customWidth="1"/>
    <col min="14" max="14" width="9.42578125" bestFit="1" customWidth="1"/>
  </cols>
  <sheetData>
    <row r="1" spans="1:14">
      <c r="A1" s="28" t="s">
        <v>0</v>
      </c>
      <c r="B1" s="26" t="s">
        <v>1</v>
      </c>
      <c r="C1" s="27"/>
      <c r="D1" s="27"/>
      <c r="E1" s="27"/>
      <c r="F1" s="27"/>
      <c r="G1" s="27"/>
      <c r="H1" s="27"/>
      <c r="I1" s="27"/>
      <c r="J1" s="27"/>
      <c r="K1" s="27"/>
      <c r="L1" s="27"/>
      <c r="M1" s="27"/>
      <c r="N1" s="3"/>
    </row>
    <row r="2" spans="1:14" ht="15" thickBot="1">
      <c r="A2" s="29"/>
      <c r="B2" s="4" t="s">
        <v>2</v>
      </c>
      <c r="C2" s="5" t="s">
        <v>3</v>
      </c>
      <c r="D2" s="5" t="s">
        <v>4</v>
      </c>
      <c r="E2" s="5" t="s">
        <v>5</v>
      </c>
      <c r="F2" s="5" t="s">
        <v>6</v>
      </c>
      <c r="G2" s="5" t="s">
        <v>7</v>
      </c>
      <c r="H2" s="5" t="s">
        <v>8</v>
      </c>
      <c r="I2" s="5" t="s">
        <v>9</v>
      </c>
      <c r="J2" s="5" t="s">
        <v>10</v>
      </c>
      <c r="K2" s="5" t="s">
        <v>11</v>
      </c>
      <c r="L2" s="5" t="s">
        <v>12</v>
      </c>
      <c r="M2" s="5" t="s">
        <v>13</v>
      </c>
      <c r="N2" s="6" t="s">
        <v>14</v>
      </c>
    </row>
    <row r="3" spans="1:14">
      <c r="A3" s="9" t="s">
        <v>15</v>
      </c>
      <c r="B3" s="10"/>
      <c r="C3" s="10"/>
      <c r="D3" s="10"/>
      <c r="E3" s="10"/>
      <c r="F3" s="10"/>
      <c r="G3" s="10"/>
      <c r="H3" s="10"/>
      <c r="I3" s="10"/>
      <c r="J3" s="10"/>
      <c r="K3" s="10"/>
      <c r="L3" s="10"/>
      <c r="M3" s="10"/>
      <c r="N3" s="11">
        <f t="shared" ref="N3:N8" si="0">SUM(B3:M3)</f>
        <v>0</v>
      </c>
    </row>
    <row r="4" spans="1:14">
      <c r="A4" s="12" t="s">
        <v>16</v>
      </c>
      <c r="B4" s="2"/>
      <c r="C4" s="2"/>
      <c r="D4" s="2"/>
      <c r="E4" s="2"/>
      <c r="F4" s="2"/>
      <c r="G4" s="2"/>
      <c r="H4" s="2"/>
      <c r="I4" s="2"/>
      <c r="J4" s="2"/>
      <c r="K4" s="2"/>
      <c r="L4" s="2"/>
      <c r="M4" s="2"/>
      <c r="N4" s="13">
        <f t="shared" si="0"/>
        <v>0</v>
      </c>
    </row>
    <row r="5" spans="1:14">
      <c r="A5" s="12" t="s">
        <v>17</v>
      </c>
      <c r="B5" s="2"/>
      <c r="C5" s="2"/>
      <c r="D5" s="2"/>
      <c r="E5" s="2"/>
      <c r="F5" s="2"/>
      <c r="G5" s="2"/>
      <c r="H5" s="2"/>
      <c r="I5" s="2"/>
      <c r="J5" s="2"/>
      <c r="K5" s="2"/>
      <c r="L5" s="2"/>
      <c r="M5" s="2"/>
      <c r="N5" s="13">
        <f t="shared" si="0"/>
        <v>0</v>
      </c>
    </row>
    <row r="6" spans="1:14">
      <c r="A6" s="12" t="s">
        <v>18</v>
      </c>
      <c r="B6" s="2"/>
      <c r="C6" s="2"/>
      <c r="D6" s="2"/>
      <c r="E6" s="2"/>
      <c r="F6" s="2"/>
      <c r="G6" s="2"/>
      <c r="H6" s="2"/>
      <c r="I6" s="2"/>
      <c r="J6" s="2"/>
      <c r="K6" s="2"/>
      <c r="L6" s="2"/>
      <c r="M6" s="2"/>
      <c r="N6" s="13">
        <f t="shared" si="0"/>
        <v>0</v>
      </c>
    </row>
    <row r="7" spans="1:14">
      <c r="A7" s="12" t="s">
        <v>19</v>
      </c>
      <c r="B7" s="2"/>
      <c r="C7" s="2"/>
      <c r="D7" s="2"/>
      <c r="E7" s="2"/>
      <c r="F7" s="2"/>
      <c r="G7" s="2"/>
      <c r="H7" s="2"/>
      <c r="I7" s="2"/>
      <c r="J7" s="2"/>
      <c r="K7" s="2"/>
      <c r="L7" s="2"/>
      <c r="M7" s="2"/>
      <c r="N7" s="13">
        <f t="shared" si="0"/>
        <v>0</v>
      </c>
    </row>
    <row r="8" spans="1:14" ht="15" thickBot="1">
      <c r="A8" s="17" t="s">
        <v>20</v>
      </c>
      <c r="B8" s="18"/>
      <c r="C8" s="18"/>
      <c r="D8" s="18"/>
      <c r="E8" s="18"/>
      <c r="F8" s="18"/>
      <c r="G8" s="18"/>
      <c r="H8" s="18"/>
      <c r="I8" s="18"/>
      <c r="J8" s="18"/>
      <c r="K8" s="18"/>
      <c r="L8" s="18"/>
      <c r="M8" s="18"/>
      <c r="N8" s="6">
        <f t="shared" si="0"/>
        <v>0</v>
      </c>
    </row>
    <row r="9" spans="1:14" ht="15" thickBot="1">
      <c r="A9" s="8"/>
      <c r="N9" s="7"/>
    </row>
    <row r="10" spans="1:14" s="1" customFormat="1" ht="15" thickBot="1">
      <c r="A10" s="14" t="s">
        <v>21</v>
      </c>
      <c r="B10" s="15">
        <f t="shared" ref="B10:N10" si="1">B3+B4-B5-B6-B7-B8</f>
        <v>0</v>
      </c>
      <c r="C10" s="15">
        <f t="shared" si="1"/>
        <v>0</v>
      </c>
      <c r="D10" s="15">
        <f t="shared" si="1"/>
        <v>0</v>
      </c>
      <c r="E10" s="15">
        <f t="shared" si="1"/>
        <v>0</v>
      </c>
      <c r="F10" s="15">
        <f t="shared" si="1"/>
        <v>0</v>
      </c>
      <c r="G10" s="15">
        <f t="shared" si="1"/>
        <v>0</v>
      </c>
      <c r="H10" s="15">
        <f t="shared" si="1"/>
        <v>0</v>
      </c>
      <c r="I10" s="15">
        <f t="shared" si="1"/>
        <v>0</v>
      </c>
      <c r="J10" s="15">
        <f t="shared" si="1"/>
        <v>0</v>
      </c>
      <c r="K10" s="15">
        <f t="shared" si="1"/>
        <v>0</v>
      </c>
      <c r="L10" s="15">
        <f t="shared" si="1"/>
        <v>0</v>
      </c>
      <c r="M10" s="15">
        <f t="shared" si="1"/>
        <v>0</v>
      </c>
      <c r="N10" s="16">
        <f t="shared" si="1"/>
        <v>0</v>
      </c>
    </row>
  </sheetData>
  <mergeCells count="2">
    <mergeCell ref="B1:M1"/>
    <mergeCell ref="A1:A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8A0D-5E36-47EF-BD71-FA16F4DDA8B3}">
  <dimension ref="A1:B9"/>
  <sheetViews>
    <sheetView tabSelected="1" workbookViewId="0">
      <selection activeCell="B3" sqref="B3"/>
    </sheetView>
  </sheetViews>
  <sheetFormatPr defaultRowHeight="15"/>
  <cols>
    <col min="1" max="1" width="35.140625" bestFit="1" customWidth="1"/>
    <col min="2" max="2" width="121.5703125" customWidth="1"/>
  </cols>
  <sheetData>
    <row r="1" spans="1:2">
      <c r="A1" s="30" t="s">
        <v>22</v>
      </c>
      <c r="B1" s="32" t="s">
        <v>23</v>
      </c>
    </row>
    <row r="2" spans="1:2">
      <c r="A2" s="31"/>
      <c r="B2" s="33"/>
    </row>
    <row r="3" spans="1:2" ht="60">
      <c r="A3" s="19" t="s">
        <v>15</v>
      </c>
      <c r="B3" s="24" t="s">
        <v>24</v>
      </c>
    </row>
    <row r="4" spans="1:2" ht="45">
      <c r="A4" s="20" t="s">
        <v>16</v>
      </c>
      <c r="B4" s="25" t="s">
        <v>25</v>
      </c>
    </row>
    <row r="5" spans="1:2">
      <c r="A5" s="20" t="s">
        <v>17</v>
      </c>
      <c r="B5" s="22" t="s">
        <v>26</v>
      </c>
    </row>
    <row r="6" spans="1:2">
      <c r="A6" s="20" t="s">
        <v>18</v>
      </c>
      <c r="B6" s="22" t="s">
        <v>27</v>
      </c>
    </row>
    <row r="7" spans="1:2">
      <c r="A7" s="20" t="s">
        <v>19</v>
      </c>
      <c r="B7" s="22" t="s">
        <v>28</v>
      </c>
    </row>
    <row r="8" spans="1:2">
      <c r="A8" s="21" t="s">
        <v>20</v>
      </c>
      <c r="B8" s="23" t="s">
        <v>29</v>
      </c>
    </row>
    <row r="9" spans="1:2">
      <c r="A9" t="s">
        <v>30</v>
      </c>
      <c r="B9" t="s">
        <v>31</v>
      </c>
    </row>
  </sheetData>
  <mergeCells count="2">
    <mergeCell ref="A1:A2"/>
    <mergeCell ref="B1:B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6E6A0234C88B4BAFF28240EE471475" ma:contentTypeVersion="6" ma:contentTypeDescription="Create a new document." ma:contentTypeScope="" ma:versionID="fb79f014f0090b2697f62c2c9f667dfc">
  <xsd:schema xmlns:xsd="http://www.w3.org/2001/XMLSchema" xmlns:xs="http://www.w3.org/2001/XMLSchema" xmlns:p="http://schemas.microsoft.com/office/2006/metadata/properties" xmlns:ns2="ec26c41c-712d-40ff-b521-e802e200248a" xmlns:ns3="eba09e13-c88f-434b-9c14-b383d11f1c6a" targetNamespace="http://schemas.microsoft.com/office/2006/metadata/properties" ma:root="true" ma:fieldsID="e9b796c5c9cfa43861ace3ac8e77dd34" ns2:_="" ns3:_="">
    <xsd:import namespace="ec26c41c-712d-40ff-b521-e802e200248a"/>
    <xsd:import namespace="eba09e13-c88f-434b-9c14-b383d11f1c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26c41c-712d-40ff-b521-e802e20024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a09e13-c88f-434b-9c14-b383d11f1c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702183-85A1-442A-887C-7D5196BE873A}"/>
</file>

<file path=customXml/itemProps2.xml><?xml version="1.0" encoding="utf-8"?>
<ds:datastoreItem xmlns:ds="http://schemas.openxmlformats.org/officeDocument/2006/customXml" ds:itemID="{F584D0AD-39D7-482E-A694-72C408A94C49}"/>
</file>

<file path=customXml/itemProps3.xml><?xml version="1.0" encoding="utf-8"?>
<ds:datastoreItem xmlns:ds="http://schemas.openxmlformats.org/officeDocument/2006/customXml" ds:itemID="{EF1D2999-262E-4CC0-8147-6749B779CA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Sobczak, Chelsea</dc:creator>
  <cp:keywords/>
  <dc:description/>
  <cp:lastModifiedBy/>
  <cp:revision/>
  <dcterms:created xsi:type="dcterms:W3CDTF">2021-11-12T19:52:19Z</dcterms:created>
  <dcterms:modified xsi:type="dcterms:W3CDTF">2022-01-13T15:49:19Z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0x010100756E6A0234C88B4BAFF28240EE471475</vt:lpwstr>
  </property>
</Properties>
</file>