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baot\Downloads\"/>
    </mc:Choice>
  </mc:AlternateContent>
  <xr:revisionPtr revIDLastSave="0" documentId="8_{EFC71388-CE3A-4A4D-AB42-7DD1BF6930F5}" xr6:coauthVersionLast="47" xr6:coauthVersionMax="47" xr10:uidLastSave="{00000000-0000-0000-0000-000000000000}"/>
  <bookViews>
    <workbookView xWindow="1125" yWindow="1125" windowWidth="38700" windowHeight="15765" xr2:uid="{00000000-000D-0000-FFFF-FFFF00000000}"/>
  </bookViews>
  <sheets>
    <sheet name="BBA" sheetId="1" r:id="rId1"/>
    <sheet name="Baseline Goal Assessment" sheetId="12" r:id="rId2"/>
    <sheet name="Quarterly Snapshot" sheetId="14" r:id="rId3"/>
    <sheet name="Field Note" sheetId="15" r:id="rId4"/>
  </sheets>
  <definedNames>
    <definedName name="_xlnm.Print_Area" localSheetId="0">BBA!$A$1:$H$85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4" i="1" l="1"/>
  <c r="E76" i="1"/>
  <c r="F76" i="1"/>
  <c r="G76" i="1"/>
  <c r="H76" i="1"/>
  <c r="I76" i="1"/>
  <c r="J76" i="1"/>
  <c r="D76" i="1"/>
  <c r="E85" i="1"/>
  <c r="F85" i="1"/>
  <c r="G85" i="1"/>
  <c r="H85" i="1"/>
  <c r="I85" i="1"/>
  <c r="J85" i="1"/>
  <c r="D85" i="1"/>
  <c r="E64" i="1"/>
  <c r="F64" i="1"/>
  <c r="G64" i="1"/>
  <c r="H64" i="1"/>
  <c r="I64" i="1"/>
  <c r="J64" i="1"/>
  <c r="E38" i="1"/>
  <c r="F38" i="1"/>
  <c r="G38" i="1"/>
  <c r="H38" i="1"/>
  <c r="I38" i="1"/>
  <c r="J38" i="1"/>
  <c r="E53" i="1"/>
  <c r="F53" i="1"/>
  <c r="G53" i="1"/>
  <c r="H53" i="1"/>
  <c r="I53" i="1"/>
  <c r="J53" i="1"/>
  <c r="D53" i="1"/>
  <c r="D38" i="1"/>
  <c r="E207" i="14"/>
  <c r="E197" i="14"/>
  <c r="E187" i="14"/>
  <c r="E177" i="14"/>
  <c r="E167" i="14"/>
  <c r="E157" i="14"/>
  <c r="E147" i="14"/>
  <c r="E137" i="14"/>
  <c r="E127" i="14"/>
  <c r="E117" i="14"/>
  <c r="E107" i="14"/>
  <c r="E97" i="14"/>
  <c r="E87" i="14"/>
  <c r="E77" i="14"/>
  <c r="E67" i="14"/>
  <c r="E57" i="14"/>
  <c r="E47" i="14"/>
  <c r="E29" i="14"/>
  <c r="E19" i="14"/>
  <c r="E9" i="14"/>
  <c r="E6" i="14"/>
</calcChain>
</file>

<file path=xl/sharedStrings.xml><?xml version="1.0" encoding="utf-8"?>
<sst xmlns="http://schemas.openxmlformats.org/spreadsheetml/2006/main" count="1089" uniqueCount="428">
  <si>
    <t>1302/BHI Building Blocks of Behavioral Health Integration Assessment (BBA)</t>
  </si>
  <si>
    <t>Key</t>
  </si>
  <si>
    <t>NR</t>
  </si>
  <si>
    <t>No Response</t>
  </si>
  <si>
    <t>[Practice Name]</t>
  </si>
  <si>
    <t>1 - Not Started</t>
  </si>
  <si>
    <t>Not Started</t>
  </si>
  <si>
    <t>2 - Just Beginning</t>
  </si>
  <si>
    <t>Just Beginning</t>
  </si>
  <si>
    <t>3 - Actively Addressing</t>
  </si>
  <si>
    <t>Actively Addressing</t>
  </si>
  <si>
    <t>4 - Completed</t>
  </si>
  <si>
    <t>Completed</t>
  </si>
  <si>
    <t>Baseline</t>
  </si>
  <si>
    <t>6 months</t>
  </si>
  <si>
    <t>12 months</t>
  </si>
  <si>
    <t>18 months</t>
  </si>
  <si>
    <t>24 months</t>
  </si>
  <si>
    <t>30 months</t>
  </si>
  <si>
    <t>36 months</t>
  </si>
  <si>
    <t>Building Block</t>
  </si>
  <si>
    <t>Activity</t>
  </si>
  <si>
    <t>Milestone</t>
  </si>
  <si>
    <t>Notes</t>
  </si>
  <si>
    <r>
      <rPr>
        <b/>
        <sz val="11"/>
        <rFont val="Calibri"/>
        <family val="2"/>
        <scheme val="minor"/>
      </rPr>
      <t>Foundational Care Delivery Expectations</t>
    </r>
    <r>
      <rPr>
        <sz val="11"/>
        <rFont val="Calibri"/>
        <family val="2"/>
        <scheme val="minor"/>
      </rPr>
      <t xml:space="preserve">
Leadership</t>
    </r>
  </si>
  <si>
    <t xml:space="preserve">Practice has defined vision related to meeting behavioral health needs. </t>
  </si>
  <si>
    <t xml:space="preserve">Practice has a defined behavioral health champion or team. (A behavioral health champion is someone in the practice with the capacity and interest to help lead behavioral health-related initiatives). </t>
  </si>
  <si>
    <t xml:space="preserve">Practice has a budget with allocated resources for work related to behavioral health, including behavioral health professional(s) if part of the care team, that incorporates planning for sustainability of services. </t>
  </si>
  <si>
    <r>
      <rPr>
        <b/>
        <sz val="11"/>
        <rFont val="Calibri"/>
        <family val="2"/>
        <scheme val="minor"/>
      </rPr>
      <t>Foundational Care Delivery Expectations</t>
    </r>
    <r>
      <rPr>
        <sz val="11"/>
        <rFont val="Calibri"/>
        <family val="2"/>
        <scheme val="minor"/>
      </rPr>
      <t xml:space="preserve">
Data Driven Quality Improvement</t>
    </r>
  </si>
  <si>
    <t xml:space="preserve">Practice, including any behavioral health professionals, meets regularly (minimum monthly) to review data and processes for quality improvement, including those related to behavioral health efforts. </t>
  </si>
  <si>
    <t>Practice reviews data disaggregated by subpopulations (such as race, ethnicity, sexual orientation, and gender identity) to identify and address disparities.</t>
  </si>
  <si>
    <t xml:space="preserve">Practice collects measures specific to behavioral health efforts and tracks performance relative to targets, including outcomes with validated measures (such as the PHQ-9, GAD-7, Edinburgh maternal depression scale).  In practices caring for children, this includes developmental screening. </t>
  </si>
  <si>
    <t xml:space="preserve">Measures from 1.6 include tracking proportion of target population screened. </t>
  </si>
  <si>
    <t xml:space="preserve">Measures from 1.6 include tracking proportion of positive screens that are addressed. </t>
  </si>
  <si>
    <t xml:space="preserve">Practice collects holistic patient-reported measures of experience of care and/or patient-reported functioning or quality of life. </t>
  </si>
  <si>
    <r>
      <rPr>
        <b/>
        <sz val="11"/>
        <rFont val="Calibri"/>
        <family val="2"/>
        <scheme val="minor"/>
      </rPr>
      <t>Foundational Care Delivery Expectations</t>
    </r>
    <r>
      <rPr>
        <sz val="11"/>
        <rFont val="Calibri"/>
        <family val="2"/>
        <scheme val="minor"/>
      </rPr>
      <t xml:space="preserve">
Team-Based Care</t>
    </r>
  </si>
  <si>
    <t>1.10</t>
  </si>
  <si>
    <t xml:space="preserve">Practice has clearly defined roles, responsibilities, and workflows related to behavioral health services. </t>
  </si>
  <si>
    <t>1.11</t>
  </si>
  <si>
    <t xml:space="preserve">Practice incorporates behavioral health training into onboarding and ongoing professional development efforts, including for primary care providers and all clinic staff. </t>
  </si>
  <si>
    <r>
      <rPr>
        <b/>
        <sz val="11"/>
        <rFont val="Calibri"/>
        <family val="2"/>
        <scheme val="minor"/>
      </rPr>
      <t>Foundational Care Delivery Expectations</t>
    </r>
    <r>
      <rPr>
        <sz val="11"/>
        <rFont val="Calibri"/>
        <family val="2"/>
        <scheme val="minor"/>
      </rPr>
      <t xml:space="preserve">
Patient and Family Engagement</t>
    </r>
  </si>
  <si>
    <t>1.12</t>
  </si>
  <si>
    <t xml:space="preserve">Practice educates patients and family members/caregivers on availability of behavioral health services, including substance use disorder services. </t>
  </si>
  <si>
    <t>1.13</t>
  </si>
  <si>
    <t xml:space="preserve">Practice obtains feedback from patients and/or family members/caregivers on behavioral health services. Feedback may be obtained through patient experience surveys, Patient and Family Advisory Councils (PFACs), or focus groups. </t>
  </si>
  <si>
    <t>Practice takes steps to ensure those providing feedback reflect the diversity of the practice population.</t>
  </si>
  <si>
    <t>1.15</t>
  </si>
  <si>
    <t xml:space="preserve">Practice routinely provides self-management support and/or incorporates principles of shared decision making for patients with behavioral health issues.  </t>
  </si>
  <si>
    <r>
      <rPr>
        <b/>
        <sz val="11"/>
        <rFont val="Calibri"/>
        <family val="2"/>
        <scheme val="minor"/>
      </rPr>
      <t>Foundational Care Delivery Expectations</t>
    </r>
    <r>
      <rPr>
        <sz val="11"/>
        <rFont val="Calibri"/>
        <family val="2"/>
        <scheme val="minor"/>
      </rPr>
      <t xml:space="preserve">
Population Management</t>
    </r>
  </si>
  <si>
    <t>1.16a</t>
  </si>
  <si>
    <t>Practice identifies patients who need or would benefit from behavioral health services, including:
a) universal screening for at least one priority mental health condition.</t>
  </si>
  <si>
    <t>1.16b</t>
  </si>
  <si>
    <t>Practice identifies patients who need or would benefit from behavioral health services, including:
b) one priority substance use condition.</t>
  </si>
  <si>
    <t>1.16c</t>
  </si>
  <si>
    <t>Practice identifies patients who need or would benefit from behavioral health services, including:
c) one lifestyle behavior</t>
  </si>
  <si>
    <t>1.17</t>
  </si>
  <si>
    <t xml:space="preserve">Practice ensures positive screens are offered treatment within the practice or referred to appropriate services outside of the practice. </t>
  </si>
  <si>
    <t>1.18</t>
  </si>
  <si>
    <t xml:space="preserve">Practice reassesses symptoms, side effects, complications, and treatment adherence at regular intervals and utilizes evidence-based stepped care guidelines in adjusting treatment plans if patients are not improving as expected. </t>
  </si>
  <si>
    <r>
      <rPr>
        <b/>
        <sz val="11"/>
        <rFont val="Calibri"/>
        <family val="2"/>
        <scheme val="minor"/>
      </rPr>
      <t>Foundational Care Delivery Expectations</t>
    </r>
    <r>
      <rPr>
        <sz val="11"/>
        <rFont val="Calibri"/>
        <family val="2"/>
        <scheme val="minor"/>
      </rPr>
      <t xml:space="preserve">
Access</t>
    </r>
  </si>
  <si>
    <t>1.19</t>
  </si>
  <si>
    <t xml:space="preserve">The practice ensures physical spaces and services are accessible and responsive to patients’ and families’ disability status, sexual orientation, gender identity, racial and ethnic backgrounds, cultural health beliefs and practices, preferred languages, and health literacy. </t>
  </si>
  <si>
    <t>1.20</t>
  </si>
  <si>
    <t xml:space="preserve">Patients can receive behavioral health services by either audio-only or audio-visual telehealth.   </t>
  </si>
  <si>
    <t>1.21</t>
  </si>
  <si>
    <t xml:space="preserve">Patients can communicate asynchronously with providers. </t>
  </si>
  <si>
    <r>
      <rPr>
        <b/>
        <sz val="11"/>
        <rFont val="Calibri"/>
        <family val="2"/>
        <scheme val="minor"/>
      </rPr>
      <t>Foundational Care Delivery Expectations</t>
    </r>
    <r>
      <rPr>
        <sz val="11"/>
        <rFont val="Calibri"/>
        <family val="2"/>
        <scheme val="minor"/>
      </rPr>
      <t xml:space="preserve">
Comprehensiveness and Care Coordination</t>
    </r>
  </si>
  <si>
    <t>1.22</t>
  </si>
  <si>
    <t xml:space="preserve">The primary care provider diagnoses and offers medication management for mild to moderate behavioral health conditions and links patients to therapy and/or specialty mental health settings as indicated. </t>
  </si>
  <si>
    <t>1.23</t>
  </si>
  <si>
    <t xml:space="preserve">Practice has referral pathways for patients with behavioral health conditions, including potential referral sources for populations with specific needs (e.g. LGBTQIA+ friendly). </t>
  </si>
  <si>
    <t>1.24</t>
  </si>
  <si>
    <t xml:space="preserve">Practice ensures primary referral sources have appointment availability and are accepting new patients. </t>
  </si>
  <si>
    <t>1.25</t>
  </si>
  <si>
    <t xml:space="preserve">Practice tracks proportion of behavioral health referrals where patients successfully complete an initial appointment. </t>
  </si>
  <si>
    <t>1.26</t>
  </si>
  <si>
    <t xml:space="preserve">Practice provides crisis resources and referrals as indicated. </t>
  </si>
  <si>
    <t>1.27</t>
  </si>
  <si>
    <t xml:space="preserve">In practices that care for children, the practice has developed protocols for care transitions to adult behavioral health services. </t>
  </si>
  <si>
    <t>Foundational Care Delivery Complete [%]</t>
  </si>
  <si>
    <t xml:space="preserve">Advanced Coordination and Care Management  </t>
  </si>
  <si>
    <t>2A</t>
  </si>
  <si>
    <t>Have you worked on this area of focus in the past 6 months?</t>
  </si>
  <si>
    <t>2B</t>
  </si>
  <si>
    <t>Are you planning on working on this area of focus in the next 6 months?</t>
  </si>
  <si>
    <t>Practice tracks rates of follow up after behavioral health related emergency department visits or hospitalizations.</t>
  </si>
  <si>
    <t>Practice has roles, responsibilities and workflows related to registry management, communication, and shared care plans.</t>
  </si>
  <si>
    <t>Practice maintains a registry of patients with target behavioral health condition(s).</t>
  </si>
  <si>
    <t>Practice conducts proactive outreach to reassess symptoms and ensure follow-up for patients that are not improving. </t>
  </si>
  <si>
    <t>Practice risk-stratification processes incorporate behavioral health diagnoses.</t>
  </si>
  <si>
    <t>Practice risk-stratification processes incorporate health-related social needs.</t>
  </si>
  <si>
    <t>Practice provides brief interventions (such as problem-solving treatment) in parallel with population health management.</t>
  </si>
  <si>
    <t>Practice contacts patients within 3 business days after behavioral health-related emergency department visit or hospitalization. </t>
  </si>
  <si>
    <t>Behavioral health care management is documented in a shared EHR or other mechanism to share care plans and patient information.</t>
  </si>
  <si>
    <t>2.10</t>
  </si>
  <si>
    <t>Practice has care compact or other collaborative agreement in place with at least one behavioral health group or practice which covers timely access, communication, and coordination of services. </t>
  </si>
  <si>
    <t>Practice routinely assesses patients for social needs and links them (or offers links) to appropriate community resources, including those that support behavioral health and wellness.  </t>
  </si>
  <si>
    <t>Practice partners with at least one community organization or local agency (e.g. social services providers, schools, child welfare) to improve bidirectional communication regarding patient population needs.</t>
  </si>
  <si>
    <t>Advanced Coordination and Care Management Complete [%]</t>
  </si>
  <si>
    <t xml:space="preserve">Integrated Behavioral Health Professional </t>
  </si>
  <si>
    <t>3A</t>
  </si>
  <si>
    <t>3B</t>
  </si>
  <si>
    <t>Practice tracks adequacy of FTE and availability of appointments with integrated behavioral health provider. </t>
  </si>
  <si>
    <t>In addition to defined roles and responsibilities, practice has a planned approach to communication and development of shared care plans. </t>
  </si>
  <si>
    <t>The behavioral health provider shares integrated workspace within the practice if providing in-person services.</t>
  </si>
  <si>
    <t>Schedules for behavioral health providers allow for warm handoffs and real-time consultations in addition to appointments.</t>
  </si>
  <si>
    <t>Integrated behavioral health providers support and participate in educational efforts for primary care providers and clinic staff. </t>
  </si>
  <si>
    <t>Behavioral health providers deliver therapy, diagnostic support, crisis management, and behavioral change management support for any patient in the practice.</t>
  </si>
  <si>
    <t>Behavioral health and primary care providers use a shared EHR or other mechanism to document shared care plans and patient information.</t>
  </si>
  <si>
    <t>Shared care plans include patient goals, treatment plans, and relapse prevention plans, where relevant.</t>
  </si>
  <si>
    <t>Integrated Behavioral Health Professional Complete [%]</t>
  </si>
  <si>
    <t>Psychiatry</t>
  </si>
  <si>
    <t>4A</t>
  </si>
  <si>
    <t>4B</t>
  </si>
  <si>
    <t xml:space="preserve">Practice tracks adequate FTE and availability of consultation with psychiatrist. </t>
  </si>
  <si>
    <t xml:space="preserve">In addition to defined roles and responsibilities, practice develops planned approach to communication (delineation of asynchronous vs real time communication) and shared care plans. </t>
  </si>
  <si>
    <t xml:space="preserve">If providing on-site or telepsychiatry direct patient services, practice assesses access to behavioral health services for its patients through availability of appointments. </t>
  </si>
  <si>
    <t xml:space="preserve">Psychiatrists support complex medication management and diagnostic support. </t>
  </si>
  <si>
    <t xml:space="preserve">If implementing the Collaborative Care Model, the psychiatrist regularly reviews the behavioral health registry and provides recommendations. </t>
  </si>
  <si>
    <t xml:space="preserve">Psychiatrists and primary care providers use a shared EHR or other mechanism to document shared care plans and patient information. </t>
  </si>
  <si>
    <t>4.7a</t>
  </si>
  <si>
    <t>Shared care plans include: patient goals.</t>
  </si>
  <si>
    <t>4.7b</t>
  </si>
  <si>
    <t>Shared care plans include: treatment plans.</t>
  </si>
  <si>
    <t>4.7c</t>
  </si>
  <si>
    <t>Shared care plans include: relapse prevention plans, where relevant.</t>
  </si>
  <si>
    <t>Psychiatry Complete [%]</t>
  </si>
  <si>
    <t>Advanced Care of Substance Use Disorders</t>
  </si>
  <si>
    <t>5A</t>
  </si>
  <si>
    <t>5B</t>
  </si>
  <si>
    <t xml:space="preserve">Practice tracks outcomes related to patient initiation and engagement in substance use disorder treatment. </t>
  </si>
  <si>
    <t xml:space="preserve">Practice follows up after substance use disorder-related hospitalizations. </t>
  </si>
  <si>
    <t xml:space="preserve">Practice assesses access to substance use treatment services through availability of appointments. </t>
  </si>
  <si>
    <t xml:space="preserve">Practice provides medication management for tobacco use disorder, opioid use disorder, and alcohol use disorder, which may include outpatient management of alcohol withdrawal. </t>
  </si>
  <si>
    <t xml:space="preserve">Practice provides or refers patients to substance use disorder counseling. </t>
  </si>
  <si>
    <t>Practice provides resources on peer support groups.</t>
  </si>
  <si>
    <t>Advanced Care of Substance Use Disorders Complete [%]</t>
  </si>
  <si>
    <t>1302/Behavioral Health Integration</t>
  </si>
  <si>
    <t>Due Date</t>
  </si>
  <si>
    <r>
      <t>Baseline Goals Assessment</t>
    </r>
    <r>
      <rPr>
        <sz val="18"/>
        <color theme="9"/>
        <rFont val="Calibri"/>
        <family val="2"/>
        <scheme val="minor"/>
      </rPr>
      <t xml:space="preserve">  </t>
    </r>
  </si>
  <si>
    <t>This assessment establishes the goals that a practice will be working on in the HB1302/BHI project thru Dec 2026.</t>
  </si>
  <si>
    <t>Date Completed:</t>
  </si>
  <si>
    <t>Number of Goals</t>
  </si>
  <si>
    <t>How many goals is the practice planning to work on throughout the entire duration of the project (Dec 2026)?</t>
  </si>
  <si>
    <t>Goals may change and adapt over time but please refer to your initial work plan/application your practice submitted.</t>
  </si>
  <si>
    <t>Defining Goals</t>
  </si>
  <si>
    <t>Define as many goals as indicated above.</t>
  </si>
  <si>
    <r>
      <t xml:space="preserve">When revising and creating goals, remember </t>
    </r>
    <r>
      <rPr>
        <b/>
        <i/>
        <sz val="14"/>
        <color theme="1"/>
        <rFont val="Calibri"/>
        <family val="2"/>
        <scheme val="minor"/>
      </rPr>
      <t>SMARTIE</t>
    </r>
    <r>
      <rPr>
        <i/>
        <sz val="14"/>
        <color theme="1"/>
        <rFont val="Calibri"/>
        <family val="2"/>
        <scheme val="minor"/>
      </rPr>
      <t xml:space="preserve"> - Each goal should be Specific, have Measurable outcomes, be Achievable within Reason by a Timely completion date, and be Inclusive/Equitable. </t>
    </r>
  </si>
  <si>
    <t>Example Goal</t>
  </si>
  <si>
    <t>We aim to hire 3 behavioral health providers by the end of 2024.</t>
  </si>
  <si>
    <t>Goal 1</t>
  </si>
  <si>
    <t>S</t>
  </si>
  <si>
    <t>Specific</t>
  </si>
  <si>
    <t>Goal 2</t>
  </si>
  <si>
    <t>M</t>
  </si>
  <si>
    <t>Measureable</t>
  </si>
  <si>
    <t>Goal 3</t>
  </si>
  <si>
    <t>A</t>
  </si>
  <si>
    <t>Achievable</t>
  </si>
  <si>
    <t>Goal 4</t>
  </si>
  <si>
    <t>R</t>
  </si>
  <si>
    <t>Reasonable</t>
  </si>
  <si>
    <t>Goal 5</t>
  </si>
  <si>
    <t>T</t>
  </si>
  <si>
    <t>Timely</t>
  </si>
  <si>
    <t>Goal 6</t>
  </si>
  <si>
    <t>I</t>
  </si>
  <si>
    <t>Inclusive</t>
  </si>
  <si>
    <t>Goal 7</t>
  </si>
  <si>
    <t>E</t>
  </si>
  <si>
    <t>Equitable</t>
  </si>
  <si>
    <t>Goal 8</t>
  </si>
  <si>
    <t xml:space="preserve">Sample SMARTIE Goals Worksheet from the Management Center - </t>
  </si>
  <si>
    <t>Goal 9</t>
  </si>
  <si>
    <t>https://www.managementcenter.org/resources/smartie-goals-worksheet/</t>
  </si>
  <si>
    <t>Goal 10</t>
  </si>
  <si>
    <t>Goal 11</t>
  </si>
  <si>
    <t>Goal 12</t>
  </si>
  <si>
    <t>Goal 13</t>
  </si>
  <si>
    <t>Goal 14</t>
  </si>
  <si>
    <t>Goal 15</t>
  </si>
  <si>
    <t>Goal 16</t>
  </si>
  <si>
    <t>Goal 17</t>
  </si>
  <si>
    <t>Goal 18</t>
  </si>
  <si>
    <t>Goal 19</t>
  </si>
  <si>
    <t>Goal 20</t>
  </si>
  <si>
    <t>Supplemental Question</t>
  </si>
  <si>
    <t>From your perspective as a Practice Facilitator, how would you rate this practice's experience with quality improvement and practice transformation?</t>
  </si>
  <si>
    <t xml:space="preserve">0 – No experience 
1 – Little experience 
2 – Somewhat experienced 
3 – Experienced 
4 – Very experienced </t>
  </si>
  <si>
    <t>factors to consider: 
current and previous participation in QI projects, has a high-functioning QI team and champions, success in improving outcomes with QI work, uses data in QI work, etc.</t>
  </si>
  <si>
    <t xml:space="preserve">1302 Quarterly Snapshot  </t>
  </si>
  <si>
    <t>See Row 5</t>
  </si>
  <si>
    <t>This assessment allows you to report on the goals the practice is working on in regard to HB1302/BHI including progress, successes, barriers and sustainability of each. You'll also be able to identify new goals and revise existing ones.</t>
  </si>
  <si>
    <t>Quarter of Work to Report On</t>
  </si>
  <si>
    <t>Baseline (for Reference)</t>
  </si>
  <si>
    <t>Q4 2023</t>
  </si>
  <si>
    <t>Q1 2024</t>
  </si>
  <si>
    <t>Q2 2024</t>
  </si>
  <si>
    <t>Q3 2024</t>
  </si>
  <si>
    <t>Q4 2024</t>
  </si>
  <si>
    <t>Q1 2025</t>
  </si>
  <si>
    <t>Q2 2025</t>
  </si>
  <si>
    <t>Q3 2025</t>
  </si>
  <si>
    <t>Q4 2025</t>
  </si>
  <si>
    <t>Q1 2026</t>
  </si>
  <si>
    <t>Q2 2026</t>
  </si>
  <si>
    <t>Q3 2026</t>
  </si>
  <si>
    <t>Q4 2026</t>
  </si>
  <si>
    <t>Due Date in SPLIT (Please Check SOWs for the most up to date due dates)</t>
  </si>
  <si>
    <t>Number of Goals in SPLIT</t>
  </si>
  <si>
    <t>If the practice is adding new goals, please increase the number of goals.</t>
  </si>
  <si>
    <t>Goals can be revised, remember SMARTIE goals.</t>
  </si>
  <si>
    <t>What is Goal 1?</t>
  </si>
  <si>
    <r>
      <t xml:space="preserve">Assess your overall progress on </t>
    </r>
    <r>
      <rPr>
        <b/>
        <sz val="14"/>
        <color theme="1"/>
        <rFont val="Calibri"/>
        <family val="2"/>
        <scheme val="minor"/>
      </rPr>
      <t>Goal</t>
    </r>
    <r>
      <rPr>
        <sz val="14"/>
        <color theme="1"/>
        <rFont val="Calibri"/>
        <family val="2"/>
        <scheme val="minor"/>
      </rPr>
      <t xml:space="preserve"> 1.</t>
    </r>
  </si>
  <si>
    <t>1 - Not working on at this time
2 - Progressing more slowly than we expected
3 - Progressing as we expected
4 - Progressing faster than we expected
5 - Goal has been achieved</t>
  </si>
  <si>
    <t>N/A</t>
  </si>
  <si>
    <t>Only answer the next set of questions of you answer 2, 3, or 4 regarding progress on Goal 1.</t>
  </si>
  <si>
    <r>
      <t xml:space="preserve">Describe progress in the past quarter toward </t>
    </r>
    <r>
      <rPr>
        <b/>
        <sz val="14"/>
        <color theme="1"/>
        <rFont val="Calibri"/>
        <family val="2"/>
        <scheme val="minor"/>
      </rPr>
      <t>Goal 1</t>
    </r>
    <r>
      <rPr>
        <sz val="14"/>
        <color theme="1"/>
        <rFont val="Calibri"/>
        <family val="2"/>
        <scheme val="minor"/>
      </rPr>
      <t>.</t>
    </r>
  </si>
  <si>
    <r>
      <t xml:space="preserve">What successes have occurred over the last quarter while implementing </t>
    </r>
    <r>
      <rPr>
        <b/>
        <sz val="14"/>
        <color theme="1"/>
        <rFont val="Calibri"/>
        <family val="2"/>
        <scheme val="minor"/>
      </rPr>
      <t>Goal 1?</t>
    </r>
  </si>
  <si>
    <r>
      <t xml:space="preserve">What challenges have occurred over the last quarter while implementing </t>
    </r>
    <r>
      <rPr>
        <b/>
        <sz val="14"/>
        <color theme="1"/>
        <rFont val="Calibri"/>
        <family val="2"/>
        <scheme val="minor"/>
      </rPr>
      <t>Goal 1?</t>
    </r>
  </si>
  <si>
    <r>
      <t xml:space="preserve">How have challenges been overcome over the last quarter while implementing </t>
    </r>
    <r>
      <rPr>
        <b/>
        <sz val="14"/>
        <color theme="1"/>
        <rFont val="Calibri"/>
        <family val="2"/>
        <scheme val="minor"/>
      </rPr>
      <t>Goal 1?</t>
    </r>
  </si>
  <si>
    <r>
      <t xml:space="preserve">How sustainable are the intervention strategies around </t>
    </r>
    <r>
      <rPr>
        <b/>
        <sz val="14"/>
        <color theme="1"/>
        <rFont val="Calibri"/>
        <family val="2"/>
        <scheme val="minor"/>
      </rPr>
      <t xml:space="preserve">Goal 1 </t>
    </r>
    <r>
      <rPr>
        <sz val="14"/>
        <color theme="1"/>
        <rFont val="Calibri"/>
        <family val="2"/>
        <scheme val="minor"/>
      </rPr>
      <t xml:space="preserve">at the clinic?
What indicates this level of sustainability or that </t>
    </r>
    <r>
      <rPr>
        <b/>
        <sz val="14"/>
        <color theme="1"/>
        <rFont val="Calibri"/>
        <family val="2"/>
        <scheme val="minor"/>
      </rPr>
      <t>Goal 1</t>
    </r>
    <r>
      <rPr>
        <sz val="14"/>
        <color theme="1"/>
        <rFont val="Calibri"/>
        <family val="2"/>
        <scheme val="minor"/>
      </rPr>
      <t xml:space="preserve"> is not sustainable?</t>
    </r>
  </si>
  <si>
    <t>What is Goal 2?</t>
  </si>
  <si>
    <r>
      <t xml:space="preserve">Assess your overall progress on </t>
    </r>
    <r>
      <rPr>
        <b/>
        <sz val="14"/>
        <color theme="1"/>
        <rFont val="Calibri"/>
        <family val="2"/>
        <scheme val="minor"/>
      </rPr>
      <t>Goal</t>
    </r>
    <r>
      <rPr>
        <sz val="14"/>
        <color theme="1"/>
        <rFont val="Calibri"/>
        <family val="2"/>
        <scheme val="minor"/>
      </rPr>
      <t xml:space="preserve"> 2.</t>
    </r>
  </si>
  <si>
    <t>Only answer the next set of questions of you answer 2, 3, or 4 regarding progress on Goal 2.</t>
  </si>
  <si>
    <r>
      <t xml:space="preserve">Describe progress in the past quarter toward </t>
    </r>
    <r>
      <rPr>
        <b/>
        <sz val="14"/>
        <color theme="1"/>
        <rFont val="Calibri"/>
        <family val="2"/>
        <scheme val="minor"/>
      </rPr>
      <t>Goal 2</t>
    </r>
    <r>
      <rPr>
        <sz val="14"/>
        <color theme="1"/>
        <rFont val="Calibri"/>
        <family val="2"/>
        <scheme val="minor"/>
      </rPr>
      <t>.</t>
    </r>
  </si>
  <si>
    <r>
      <t xml:space="preserve">What successes have occurred over the last quarter while implementing </t>
    </r>
    <r>
      <rPr>
        <b/>
        <sz val="14"/>
        <color theme="1"/>
        <rFont val="Calibri"/>
        <family val="2"/>
        <scheme val="minor"/>
      </rPr>
      <t>Goal 2?</t>
    </r>
  </si>
  <si>
    <r>
      <t xml:space="preserve">What challenges have occurred over the last quarter while implementing </t>
    </r>
    <r>
      <rPr>
        <b/>
        <sz val="14"/>
        <color theme="1"/>
        <rFont val="Calibri"/>
        <family val="2"/>
        <scheme val="minor"/>
      </rPr>
      <t>Goal 2?</t>
    </r>
  </si>
  <si>
    <r>
      <t xml:space="preserve">How have challenges been overcome over the last quarter while implementing </t>
    </r>
    <r>
      <rPr>
        <b/>
        <sz val="14"/>
        <color theme="1"/>
        <rFont val="Calibri"/>
        <family val="2"/>
        <scheme val="minor"/>
      </rPr>
      <t>Goal 2?</t>
    </r>
  </si>
  <si>
    <r>
      <t xml:space="preserve">How sustainable are the intervention strategies around </t>
    </r>
    <r>
      <rPr>
        <b/>
        <sz val="14"/>
        <color theme="1"/>
        <rFont val="Calibri"/>
        <family val="2"/>
        <scheme val="minor"/>
      </rPr>
      <t xml:space="preserve">Goal 2 </t>
    </r>
    <r>
      <rPr>
        <sz val="14"/>
        <color theme="1"/>
        <rFont val="Calibri"/>
        <family val="2"/>
        <scheme val="minor"/>
      </rPr>
      <t xml:space="preserve">at the clinic?
What indicates this level of sustainability or that </t>
    </r>
    <r>
      <rPr>
        <b/>
        <sz val="14"/>
        <color theme="1"/>
        <rFont val="Calibri"/>
        <family val="2"/>
        <scheme val="minor"/>
      </rPr>
      <t>Goal 2</t>
    </r>
    <r>
      <rPr>
        <sz val="14"/>
        <color theme="1"/>
        <rFont val="Calibri"/>
        <family val="2"/>
        <scheme val="minor"/>
      </rPr>
      <t xml:space="preserve"> is not sustainable?</t>
    </r>
  </si>
  <si>
    <t>What is Goal 3?</t>
  </si>
  <si>
    <r>
      <t xml:space="preserve">Assess your overall progress on </t>
    </r>
    <r>
      <rPr>
        <b/>
        <sz val="14"/>
        <color theme="1"/>
        <rFont val="Calibri"/>
        <family val="2"/>
        <scheme val="minor"/>
      </rPr>
      <t>Goal</t>
    </r>
    <r>
      <rPr>
        <sz val="14"/>
        <color theme="1"/>
        <rFont val="Calibri"/>
        <family val="2"/>
        <scheme val="minor"/>
      </rPr>
      <t xml:space="preserve"> 3.</t>
    </r>
  </si>
  <si>
    <t>Only answer the next set of questions of you answer 2, 3, or 4 regarding progress on Goal 3.</t>
  </si>
  <si>
    <r>
      <t xml:space="preserve">Describe progress in the past quarter toward </t>
    </r>
    <r>
      <rPr>
        <b/>
        <sz val="14"/>
        <color theme="1"/>
        <rFont val="Calibri"/>
        <family val="2"/>
        <scheme val="minor"/>
      </rPr>
      <t>Goal 3</t>
    </r>
    <r>
      <rPr>
        <sz val="14"/>
        <color theme="1"/>
        <rFont val="Calibri"/>
        <family val="2"/>
        <scheme val="minor"/>
      </rPr>
      <t>.</t>
    </r>
  </si>
  <si>
    <r>
      <t xml:space="preserve">What successes have occurred over the last quarter while implementing </t>
    </r>
    <r>
      <rPr>
        <b/>
        <sz val="14"/>
        <color theme="1"/>
        <rFont val="Calibri"/>
        <family val="2"/>
        <scheme val="minor"/>
      </rPr>
      <t>Goal 3?</t>
    </r>
  </si>
  <si>
    <r>
      <t xml:space="preserve">What challenges have occurred over the last quarter while implementing </t>
    </r>
    <r>
      <rPr>
        <b/>
        <sz val="14"/>
        <color theme="1"/>
        <rFont val="Calibri"/>
        <family val="2"/>
        <scheme val="minor"/>
      </rPr>
      <t>Goal 3?</t>
    </r>
  </si>
  <si>
    <r>
      <t xml:space="preserve">How have challenges been overcome over the last quarter while implementing </t>
    </r>
    <r>
      <rPr>
        <b/>
        <sz val="14"/>
        <color theme="1"/>
        <rFont val="Calibri"/>
        <family val="2"/>
        <scheme val="minor"/>
      </rPr>
      <t>Goal 3?</t>
    </r>
  </si>
  <si>
    <r>
      <t xml:space="preserve">How sustainable are the intervention strategies around </t>
    </r>
    <r>
      <rPr>
        <b/>
        <sz val="14"/>
        <color theme="1"/>
        <rFont val="Calibri"/>
        <family val="2"/>
        <scheme val="minor"/>
      </rPr>
      <t xml:space="preserve">Goal 3 </t>
    </r>
    <r>
      <rPr>
        <sz val="14"/>
        <color theme="1"/>
        <rFont val="Calibri"/>
        <family val="2"/>
        <scheme val="minor"/>
      </rPr>
      <t xml:space="preserve">at the clinic?
What indicates this level of sustainability or that </t>
    </r>
    <r>
      <rPr>
        <b/>
        <sz val="14"/>
        <color theme="1"/>
        <rFont val="Calibri"/>
        <family val="2"/>
        <scheme val="minor"/>
      </rPr>
      <t>Goal 3</t>
    </r>
    <r>
      <rPr>
        <sz val="14"/>
        <color theme="1"/>
        <rFont val="Calibri"/>
        <family val="2"/>
        <scheme val="minor"/>
      </rPr>
      <t xml:space="preserve"> is not sustainable?</t>
    </r>
  </si>
  <si>
    <t>Additional Tables are Provided below for Goals 4+.</t>
  </si>
  <si>
    <t>Supplemental Questions</t>
  </si>
  <si>
    <t>Please upload any tools or data reports that you shared with the practice this quarter. (up to 4 documents)</t>
  </si>
  <si>
    <t>Are there any additional comments you would like to add?</t>
  </si>
  <si>
    <t>Additional Goals</t>
  </si>
  <si>
    <t>What is Goal 4?</t>
  </si>
  <si>
    <r>
      <t xml:space="preserve">Assess your overall progress on </t>
    </r>
    <r>
      <rPr>
        <b/>
        <sz val="14"/>
        <color theme="1"/>
        <rFont val="Calibri"/>
        <family val="2"/>
        <scheme val="minor"/>
      </rPr>
      <t>Goal</t>
    </r>
    <r>
      <rPr>
        <sz val="14"/>
        <color theme="1"/>
        <rFont val="Calibri"/>
        <family val="2"/>
        <scheme val="minor"/>
      </rPr>
      <t xml:space="preserve"> 4.</t>
    </r>
  </si>
  <si>
    <t>Only answer the next set of questions of you answer 2, 3, or 4 regarding progress on Goal 4.</t>
  </si>
  <si>
    <r>
      <t xml:space="preserve">Describe progress in the past quarter toward </t>
    </r>
    <r>
      <rPr>
        <b/>
        <sz val="14"/>
        <color theme="1"/>
        <rFont val="Calibri"/>
        <family val="2"/>
        <scheme val="minor"/>
      </rPr>
      <t>Goal 4</t>
    </r>
    <r>
      <rPr>
        <sz val="14"/>
        <color theme="1"/>
        <rFont val="Calibri"/>
        <family val="2"/>
        <scheme val="minor"/>
      </rPr>
      <t>.</t>
    </r>
  </si>
  <si>
    <r>
      <t xml:space="preserve">What successes have occurred over the last quarter while implementing </t>
    </r>
    <r>
      <rPr>
        <b/>
        <sz val="14"/>
        <color theme="1"/>
        <rFont val="Calibri"/>
        <family val="2"/>
        <scheme val="minor"/>
      </rPr>
      <t>Goal 4?</t>
    </r>
  </si>
  <si>
    <r>
      <t xml:space="preserve">What challenges have occurred over the last quarter while implementing </t>
    </r>
    <r>
      <rPr>
        <b/>
        <sz val="14"/>
        <color theme="1"/>
        <rFont val="Calibri"/>
        <family val="2"/>
        <scheme val="minor"/>
      </rPr>
      <t>Goal 4?</t>
    </r>
  </si>
  <si>
    <r>
      <t xml:space="preserve">How have challenges been overcome over the last quarter while implementing </t>
    </r>
    <r>
      <rPr>
        <b/>
        <sz val="14"/>
        <color theme="1"/>
        <rFont val="Calibri"/>
        <family val="2"/>
        <scheme val="minor"/>
      </rPr>
      <t>Goal 4?</t>
    </r>
  </si>
  <si>
    <r>
      <t xml:space="preserve">How sustainable are the intervention strategies around </t>
    </r>
    <r>
      <rPr>
        <b/>
        <sz val="14"/>
        <color theme="1"/>
        <rFont val="Calibri"/>
        <family val="2"/>
        <scheme val="minor"/>
      </rPr>
      <t xml:space="preserve">Goal 4 </t>
    </r>
    <r>
      <rPr>
        <sz val="14"/>
        <color theme="1"/>
        <rFont val="Calibri"/>
        <family val="2"/>
        <scheme val="minor"/>
      </rPr>
      <t xml:space="preserve">at the clinic?
What indicates this level of sustainability or that </t>
    </r>
    <r>
      <rPr>
        <b/>
        <sz val="14"/>
        <color theme="1"/>
        <rFont val="Calibri"/>
        <family val="2"/>
        <scheme val="minor"/>
      </rPr>
      <t>Goal 4</t>
    </r>
    <r>
      <rPr>
        <sz val="14"/>
        <color theme="1"/>
        <rFont val="Calibri"/>
        <family val="2"/>
        <scheme val="minor"/>
      </rPr>
      <t xml:space="preserve"> is not sustainable?</t>
    </r>
  </si>
  <si>
    <t>What is Goal 5?</t>
  </si>
  <si>
    <r>
      <t xml:space="preserve">Assess your overall progress on </t>
    </r>
    <r>
      <rPr>
        <b/>
        <sz val="14"/>
        <color theme="1"/>
        <rFont val="Calibri"/>
        <family val="2"/>
        <scheme val="minor"/>
      </rPr>
      <t>Goal</t>
    </r>
    <r>
      <rPr>
        <sz val="14"/>
        <color theme="1"/>
        <rFont val="Calibri"/>
        <family val="2"/>
        <scheme val="minor"/>
      </rPr>
      <t xml:space="preserve"> 5.</t>
    </r>
  </si>
  <si>
    <t>Only answer the next set of questions of you answer 2, 3, or 4 regarding progress on Goal 5.</t>
  </si>
  <si>
    <r>
      <t xml:space="preserve">Describe progress in the past quarter toward </t>
    </r>
    <r>
      <rPr>
        <b/>
        <sz val="14"/>
        <color theme="1"/>
        <rFont val="Calibri"/>
        <family val="2"/>
        <scheme val="minor"/>
      </rPr>
      <t>Goal 5</t>
    </r>
    <r>
      <rPr>
        <sz val="14"/>
        <color theme="1"/>
        <rFont val="Calibri"/>
        <family val="2"/>
        <scheme val="minor"/>
      </rPr>
      <t>.</t>
    </r>
  </si>
  <si>
    <r>
      <t xml:space="preserve">What successes have occurred over the last quarter while implementing </t>
    </r>
    <r>
      <rPr>
        <b/>
        <sz val="14"/>
        <color theme="1"/>
        <rFont val="Calibri"/>
        <family val="2"/>
        <scheme val="minor"/>
      </rPr>
      <t>Goal 5?</t>
    </r>
  </si>
  <si>
    <r>
      <t xml:space="preserve">What challenges have occurred over the last quarter while implementing </t>
    </r>
    <r>
      <rPr>
        <b/>
        <sz val="14"/>
        <color theme="1"/>
        <rFont val="Calibri"/>
        <family val="2"/>
        <scheme val="minor"/>
      </rPr>
      <t>Goal 5?</t>
    </r>
  </si>
  <si>
    <r>
      <t xml:space="preserve">How have challenges been overcome over the last quarter while implementing </t>
    </r>
    <r>
      <rPr>
        <b/>
        <sz val="14"/>
        <color theme="1"/>
        <rFont val="Calibri"/>
        <family val="2"/>
        <scheme val="minor"/>
      </rPr>
      <t>Goal 5?</t>
    </r>
  </si>
  <si>
    <r>
      <t xml:space="preserve">How sustainable are the intervention strategies around </t>
    </r>
    <r>
      <rPr>
        <b/>
        <sz val="14"/>
        <color theme="1"/>
        <rFont val="Calibri"/>
        <family val="2"/>
        <scheme val="minor"/>
      </rPr>
      <t xml:space="preserve">Goal 5 </t>
    </r>
    <r>
      <rPr>
        <sz val="14"/>
        <color theme="1"/>
        <rFont val="Calibri"/>
        <family val="2"/>
        <scheme val="minor"/>
      </rPr>
      <t xml:space="preserve">at the clinic?
What indicates this level of sustainability or that </t>
    </r>
    <r>
      <rPr>
        <b/>
        <sz val="14"/>
        <color theme="1"/>
        <rFont val="Calibri"/>
        <family val="2"/>
        <scheme val="minor"/>
      </rPr>
      <t>Goal 5</t>
    </r>
    <r>
      <rPr>
        <sz val="14"/>
        <color theme="1"/>
        <rFont val="Calibri"/>
        <family val="2"/>
        <scheme val="minor"/>
      </rPr>
      <t xml:space="preserve"> is not sustainable?</t>
    </r>
  </si>
  <si>
    <t>What is Goal 6?</t>
  </si>
  <si>
    <r>
      <t xml:space="preserve">Assess your overall progress on </t>
    </r>
    <r>
      <rPr>
        <b/>
        <sz val="14"/>
        <color theme="1"/>
        <rFont val="Calibri"/>
        <family val="2"/>
        <scheme val="minor"/>
      </rPr>
      <t>Goal</t>
    </r>
    <r>
      <rPr>
        <sz val="14"/>
        <color theme="1"/>
        <rFont val="Calibri"/>
        <family val="2"/>
        <scheme val="minor"/>
      </rPr>
      <t xml:space="preserve"> 6.</t>
    </r>
  </si>
  <si>
    <t>Only answer the next set of questions of you answer 2, 3, or 4 regarding progress on Goal 6.</t>
  </si>
  <si>
    <r>
      <t xml:space="preserve">Describe progress in the past quarter toward </t>
    </r>
    <r>
      <rPr>
        <b/>
        <sz val="14"/>
        <color theme="1"/>
        <rFont val="Calibri"/>
        <family val="2"/>
        <scheme val="minor"/>
      </rPr>
      <t>Goal 6</t>
    </r>
    <r>
      <rPr>
        <sz val="14"/>
        <color theme="1"/>
        <rFont val="Calibri"/>
        <family val="2"/>
        <scheme val="minor"/>
      </rPr>
      <t>.</t>
    </r>
  </si>
  <si>
    <r>
      <t xml:space="preserve">What successes have occurred over the last quarter while implementing </t>
    </r>
    <r>
      <rPr>
        <b/>
        <sz val="14"/>
        <color theme="1"/>
        <rFont val="Calibri"/>
        <family val="2"/>
        <scheme val="minor"/>
      </rPr>
      <t>Goal 6?</t>
    </r>
  </si>
  <si>
    <r>
      <t xml:space="preserve">What challenges have occurred over the last quarter while implementing </t>
    </r>
    <r>
      <rPr>
        <b/>
        <sz val="14"/>
        <color theme="1"/>
        <rFont val="Calibri"/>
        <family val="2"/>
        <scheme val="minor"/>
      </rPr>
      <t>Goal 6?</t>
    </r>
  </si>
  <si>
    <r>
      <t xml:space="preserve">How have challenges been overcome over the last quarter while implementing </t>
    </r>
    <r>
      <rPr>
        <b/>
        <sz val="14"/>
        <color theme="1"/>
        <rFont val="Calibri"/>
        <family val="2"/>
        <scheme val="minor"/>
      </rPr>
      <t>Goal 6?</t>
    </r>
  </si>
  <si>
    <r>
      <t xml:space="preserve">How sustainable are the intervention strategies around </t>
    </r>
    <r>
      <rPr>
        <b/>
        <sz val="14"/>
        <color theme="1"/>
        <rFont val="Calibri"/>
        <family val="2"/>
        <scheme val="minor"/>
      </rPr>
      <t xml:space="preserve">Goal 6 </t>
    </r>
    <r>
      <rPr>
        <sz val="14"/>
        <color theme="1"/>
        <rFont val="Calibri"/>
        <family val="2"/>
        <scheme val="minor"/>
      </rPr>
      <t xml:space="preserve">at the clinic?
What indicates this level of sustainability or that </t>
    </r>
    <r>
      <rPr>
        <b/>
        <sz val="14"/>
        <color theme="1"/>
        <rFont val="Calibri"/>
        <family val="2"/>
        <scheme val="minor"/>
      </rPr>
      <t>Goal 6</t>
    </r>
    <r>
      <rPr>
        <sz val="14"/>
        <color theme="1"/>
        <rFont val="Calibri"/>
        <family val="2"/>
        <scheme val="minor"/>
      </rPr>
      <t xml:space="preserve"> is not sustainable?</t>
    </r>
  </si>
  <si>
    <t>What is Goal 7?</t>
  </si>
  <si>
    <r>
      <t xml:space="preserve">Assess your overall progress on </t>
    </r>
    <r>
      <rPr>
        <b/>
        <sz val="14"/>
        <color theme="1"/>
        <rFont val="Calibri"/>
        <family val="2"/>
        <scheme val="minor"/>
      </rPr>
      <t>Goal</t>
    </r>
    <r>
      <rPr>
        <sz val="14"/>
        <color theme="1"/>
        <rFont val="Calibri"/>
        <family val="2"/>
        <scheme val="minor"/>
      </rPr>
      <t xml:space="preserve"> 7.</t>
    </r>
  </si>
  <si>
    <t>Only answer the next set of questions of you answer 2, 3, or 4 regarding progress on Goal 7.</t>
  </si>
  <si>
    <r>
      <t xml:space="preserve">Describe progress in the past quarter toward </t>
    </r>
    <r>
      <rPr>
        <b/>
        <sz val="14"/>
        <color theme="1"/>
        <rFont val="Calibri"/>
        <family val="2"/>
        <scheme val="minor"/>
      </rPr>
      <t>Goal 7</t>
    </r>
    <r>
      <rPr>
        <sz val="14"/>
        <color theme="1"/>
        <rFont val="Calibri"/>
        <family val="2"/>
        <scheme val="minor"/>
      </rPr>
      <t>.</t>
    </r>
  </si>
  <si>
    <r>
      <t xml:space="preserve">What successes have occurred over the last quarter while implementing </t>
    </r>
    <r>
      <rPr>
        <b/>
        <sz val="14"/>
        <color theme="1"/>
        <rFont val="Calibri"/>
        <family val="2"/>
        <scheme val="minor"/>
      </rPr>
      <t>Goal 7?</t>
    </r>
  </si>
  <si>
    <r>
      <t xml:space="preserve">What challenges have occurred over the last quarter while implementing </t>
    </r>
    <r>
      <rPr>
        <b/>
        <sz val="14"/>
        <color theme="1"/>
        <rFont val="Calibri"/>
        <family val="2"/>
        <scheme val="minor"/>
      </rPr>
      <t>Goal 7?</t>
    </r>
  </si>
  <si>
    <r>
      <t xml:space="preserve">How have challenges been overcome over the last quarter while implementing </t>
    </r>
    <r>
      <rPr>
        <b/>
        <sz val="14"/>
        <color theme="1"/>
        <rFont val="Calibri"/>
        <family val="2"/>
        <scheme val="minor"/>
      </rPr>
      <t>Goal 7?</t>
    </r>
  </si>
  <si>
    <r>
      <t xml:space="preserve">How sustainable are the intervention strategies around </t>
    </r>
    <r>
      <rPr>
        <b/>
        <sz val="14"/>
        <color theme="1"/>
        <rFont val="Calibri"/>
        <family val="2"/>
        <scheme val="minor"/>
      </rPr>
      <t xml:space="preserve">Goal 7 </t>
    </r>
    <r>
      <rPr>
        <sz val="14"/>
        <color theme="1"/>
        <rFont val="Calibri"/>
        <family val="2"/>
        <scheme val="minor"/>
      </rPr>
      <t xml:space="preserve">at the clinic?
What indicates this level of sustainability or that </t>
    </r>
    <r>
      <rPr>
        <b/>
        <sz val="14"/>
        <color theme="1"/>
        <rFont val="Calibri"/>
        <family val="2"/>
        <scheme val="minor"/>
      </rPr>
      <t xml:space="preserve">Goal 7 </t>
    </r>
    <r>
      <rPr>
        <sz val="14"/>
        <color theme="1"/>
        <rFont val="Calibri"/>
        <family val="2"/>
        <scheme val="minor"/>
      </rPr>
      <t>is not sustainable?</t>
    </r>
  </si>
  <si>
    <t>What is Goal 8?</t>
  </si>
  <si>
    <r>
      <t xml:space="preserve">Assess your overall progress on </t>
    </r>
    <r>
      <rPr>
        <b/>
        <sz val="14"/>
        <color theme="1"/>
        <rFont val="Calibri"/>
        <family val="2"/>
        <scheme val="minor"/>
      </rPr>
      <t>Goal</t>
    </r>
    <r>
      <rPr>
        <sz val="14"/>
        <color theme="1"/>
        <rFont val="Calibri"/>
        <family val="2"/>
        <scheme val="minor"/>
      </rPr>
      <t xml:space="preserve"> 8.</t>
    </r>
  </si>
  <si>
    <t>Only answer the next set of questions of you answer 2, 3, or 4 regarding progress on Goal 8.</t>
  </si>
  <si>
    <r>
      <t xml:space="preserve">Describe progress in the past quarter toward </t>
    </r>
    <r>
      <rPr>
        <b/>
        <sz val="14"/>
        <color theme="1"/>
        <rFont val="Calibri"/>
        <family val="2"/>
        <scheme val="minor"/>
      </rPr>
      <t>Goal 8</t>
    </r>
    <r>
      <rPr>
        <sz val="14"/>
        <color theme="1"/>
        <rFont val="Calibri"/>
        <family val="2"/>
        <scheme val="minor"/>
      </rPr>
      <t>.</t>
    </r>
  </si>
  <si>
    <r>
      <t xml:space="preserve">What successes have occurred over the last quarter while implementing </t>
    </r>
    <r>
      <rPr>
        <b/>
        <sz val="14"/>
        <color theme="1"/>
        <rFont val="Calibri"/>
        <family val="2"/>
        <scheme val="minor"/>
      </rPr>
      <t>Goal 8?</t>
    </r>
  </si>
  <si>
    <r>
      <t xml:space="preserve">What challenges have occurred over the last quarter while implementing </t>
    </r>
    <r>
      <rPr>
        <b/>
        <sz val="14"/>
        <color theme="1"/>
        <rFont val="Calibri"/>
        <family val="2"/>
        <scheme val="minor"/>
      </rPr>
      <t>Goal 8?</t>
    </r>
  </si>
  <si>
    <r>
      <t xml:space="preserve">How have challenges been overcome over the last quarter while implementing </t>
    </r>
    <r>
      <rPr>
        <b/>
        <sz val="14"/>
        <color theme="1"/>
        <rFont val="Calibri"/>
        <family val="2"/>
        <scheme val="minor"/>
      </rPr>
      <t>Goal 8?</t>
    </r>
  </si>
  <si>
    <r>
      <t xml:space="preserve">How sustainable are the intervention strategies around </t>
    </r>
    <r>
      <rPr>
        <b/>
        <sz val="14"/>
        <color theme="1"/>
        <rFont val="Calibri"/>
        <family val="2"/>
        <scheme val="minor"/>
      </rPr>
      <t xml:space="preserve">Goal 8 </t>
    </r>
    <r>
      <rPr>
        <sz val="14"/>
        <color theme="1"/>
        <rFont val="Calibri"/>
        <family val="2"/>
        <scheme val="minor"/>
      </rPr>
      <t xml:space="preserve">at the clinic?
What indicates this level of sustainability or that </t>
    </r>
    <r>
      <rPr>
        <b/>
        <sz val="14"/>
        <color theme="1"/>
        <rFont val="Calibri"/>
        <family val="2"/>
        <scheme val="minor"/>
      </rPr>
      <t>Goal 8</t>
    </r>
    <r>
      <rPr>
        <sz val="14"/>
        <color theme="1"/>
        <rFont val="Calibri"/>
        <family val="2"/>
        <scheme val="minor"/>
      </rPr>
      <t xml:space="preserve"> is not sustainable?</t>
    </r>
  </si>
  <si>
    <r>
      <t xml:space="preserve">Assess your overall progress on </t>
    </r>
    <r>
      <rPr>
        <b/>
        <sz val="14"/>
        <color theme="1"/>
        <rFont val="Calibri"/>
        <family val="2"/>
        <scheme val="minor"/>
      </rPr>
      <t>Goal</t>
    </r>
    <r>
      <rPr>
        <sz val="14"/>
        <color theme="1"/>
        <rFont val="Calibri"/>
        <family val="2"/>
        <scheme val="minor"/>
      </rPr>
      <t xml:space="preserve"> 9.</t>
    </r>
  </si>
  <si>
    <t>Only answer the next set of questions of you answer 2, 3, or 4 regarding progress on Goal 9.</t>
  </si>
  <si>
    <r>
      <t xml:space="preserve">Describe progress in the past quarter toward </t>
    </r>
    <r>
      <rPr>
        <b/>
        <sz val="14"/>
        <color theme="1"/>
        <rFont val="Calibri"/>
        <family val="2"/>
        <scheme val="minor"/>
      </rPr>
      <t>Goal 9</t>
    </r>
    <r>
      <rPr>
        <sz val="14"/>
        <color theme="1"/>
        <rFont val="Calibri"/>
        <family val="2"/>
        <scheme val="minor"/>
      </rPr>
      <t>.</t>
    </r>
  </si>
  <si>
    <r>
      <t xml:space="preserve">What successes have occurred over the last quarter while implementing </t>
    </r>
    <r>
      <rPr>
        <b/>
        <sz val="14"/>
        <color theme="1"/>
        <rFont val="Calibri"/>
        <family val="2"/>
        <scheme val="minor"/>
      </rPr>
      <t>Goal 9?</t>
    </r>
  </si>
  <si>
    <r>
      <t xml:space="preserve">What challenges have occurred over the last quarter while implementing </t>
    </r>
    <r>
      <rPr>
        <b/>
        <sz val="14"/>
        <color theme="1"/>
        <rFont val="Calibri"/>
        <family val="2"/>
        <scheme val="minor"/>
      </rPr>
      <t>Goal 9?</t>
    </r>
  </si>
  <si>
    <r>
      <t xml:space="preserve">How have challenges been overcome over the last quarter while implementing </t>
    </r>
    <r>
      <rPr>
        <b/>
        <sz val="14"/>
        <color theme="1"/>
        <rFont val="Calibri"/>
        <family val="2"/>
        <scheme val="minor"/>
      </rPr>
      <t>Goal 9?</t>
    </r>
  </si>
  <si>
    <r>
      <t xml:space="preserve">How sustainable are the intervention strategies around </t>
    </r>
    <r>
      <rPr>
        <b/>
        <sz val="14"/>
        <color theme="1"/>
        <rFont val="Calibri"/>
        <family val="2"/>
        <scheme val="minor"/>
      </rPr>
      <t xml:space="preserve">Goal 9 </t>
    </r>
    <r>
      <rPr>
        <sz val="14"/>
        <color theme="1"/>
        <rFont val="Calibri"/>
        <family val="2"/>
        <scheme val="minor"/>
      </rPr>
      <t xml:space="preserve">at the clinic?
What indicates this level of sustainability or that </t>
    </r>
    <r>
      <rPr>
        <b/>
        <sz val="14"/>
        <color theme="1"/>
        <rFont val="Calibri"/>
        <family val="2"/>
        <scheme val="minor"/>
      </rPr>
      <t>Goal 9</t>
    </r>
    <r>
      <rPr>
        <sz val="14"/>
        <color theme="1"/>
        <rFont val="Calibri"/>
        <family val="2"/>
        <scheme val="minor"/>
      </rPr>
      <t xml:space="preserve"> is not sustainable?</t>
    </r>
  </si>
  <si>
    <t>What is Goal 10?</t>
  </si>
  <si>
    <r>
      <t xml:space="preserve">Assess your overall progress on </t>
    </r>
    <r>
      <rPr>
        <b/>
        <sz val="14"/>
        <color theme="1"/>
        <rFont val="Calibri"/>
        <family val="2"/>
        <scheme val="minor"/>
      </rPr>
      <t>Goal</t>
    </r>
    <r>
      <rPr>
        <sz val="14"/>
        <color theme="1"/>
        <rFont val="Calibri"/>
        <family val="2"/>
        <scheme val="minor"/>
      </rPr>
      <t xml:space="preserve"> 10.</t>
    </r>
  </si>
  <si>
    <t>Only answer the next set of questions of you answer 2, 3, or 4 regarding progress on Goal 10.</t>
  </si>
  <si>
    <r>
      <t xml:space="preserve">Describe progress in the past quarter toward </t>
    </r>
    <r>
      <rPr>
        <b/>
        <sz val="14"/>
        <color theme="1"/>
        <rFont val="Calibri"/>
        <family val="2"/>
        <scheme val="minor"/>
      </rPr>
      <t>Goal 10</t>
    </r>
    <r>
      <rPr>
        <sz val="14"/>
        <color theme="1"/>
        <rFont val="Calibri"/>
        <family val="2"/>
        <scheme val="minor"/>
      </rPr>
      <t>.</t>
    </r>
  </si>
  <si>
    <r>
      <t xml:space="preserve">What successes have occurred over the last quarter while implementing </t>
    </r>
    <r>
      <rPr>
        <b/>
        <sz val="14"/>
        <color theme="1"/>
        <rFont val="Calibri"/>
        <family val="2"/>
        <scheme val="minor"/>
      </rPr>
      <t>Goal 10?</t>
    </r>
  </si>
  <si>
    <r>
      <t xml:space="preserve">What challenges have occurred over the last quarter while implementing </t>
    </r>
    <r>
      <rPr>
        <b/>
        <sz val="14"/>
        <color theme="1"/>
        <rFont val="Calibri"/>
        <family val="2"/>
        <scheme val="minor"/>
      </rPr>
      <t>Goal 10?</t>
    </r>
  </si>
  <si>
    <r>
      <t xml:space="preserve">How have challenges been overcome over the last quarter while implementing </t>
    </r>
    <r>
      <rPr>
        <b/>
        <sz val="14"/>
        <color theme="1"/>
        <rFont val="Calibri"/>
        <family val="2"/>
        <scheme val="minor"/>
      </rPr>
      <t>Goal 10?</t>
    </r>
  </si>
  <si>
    <r>
      <t xml:space="preserve">How sustainable are the intervention strategies around </t>
    </r>
    <r>
      <rPr>
        <b/>
        <sz val="14"/>
        <color theme="1"/>
        <rFont val="Calibri"/>
        <family val="2"/>
        <scheme val="minor"/>
      </rPr>
      <t xml:space="preserve">Goal 10 </t>
    </r>
    <r>
      <rPr>
        <sz val="14"/>
        <color theme="1"/>
        <rFont val="Calibri"/>
        <family val="2"/>
        <scheme val="minor"/>
      </rPr>
      <t xml:space="preserve">at the clinic?
What indicates this level of sustainability or that </t>
    </r>
    <r>
      <rPr>
        <b/>
        <sz val="14"/>
        <color theme="1"/>
        <rFont val="Calibri"/>
        <family val="2"/>
        <scheme val="minor"/>
      </rPr>
      <t>Goal 10</t>
    </r>
    <r>
      <rPr>
        <sz val="14"/>
        <color theme="1"/>
        <rFont val="Calibri"/>
        <family val="2"/>
        <scheme val="minor"/>
      </rPr>
      <t xml:space="preserve"> is not sustainable?</t>
    </r>
  </si>
  <si>
    <t>What is Goal 11?</t>
  </si>
  <si>
    <r>
      <t xml:space="preserve">Assess your overall progress on </t>
    </r>
    <r>
      <rPr>
        <b/>
        <sz val="14"/>
        <color theme="1"/>
        <rFont val="Calibri"/>
        <family val="2"/>
        <scheme val="minor"/>
      </rPr>
      <t>Goal</t>
    </r>
    <r>
      <rPr>
        <sz val="14"/>
        <color theme="1"/>
        <rFont val="Calibri"/>
        <family val="2"/>
        <scheme val="minor"/>
      </rPr>
      <t xml:space="preserve"> </t>
    </r>
    <r>
      <rPr>
        <b/>
        <sz val="14"/>
        <color theme="1"/>
        <rFont val="Calibri"/>
        <family val="2"/>
        <scheme val="minor"/>
      </rPr>
      <t>11</t>
    </r>
    <r>
      <rPr>
        <sz val="14"/>
        <color theme="1"/>
        <rFont val="Calibri"/>
        <family val="2"/>
        <scheme val="minor"/>
      </rPr>
      <t>.</t>
    </r>
  </si>
  <si>
    <t>Only answer the next set of questions of you answer 2, 3, or 4 regarding progress on Goal 11.</t>
  </si>
  <si>
    <r>
      <t xml:space="preserve">Describe progress in the past quarter toward </t>
    </r>
    <r>
      <rPr>
        <b/>
        <sz val="14"/>
        <color theme="1"/>
        <rFont val="Calibri"/>
        <family val="2"/>
        <scheme val="minor"/>
      </rPr>
      <t>Goal 11</t>
    </r>
    <r>
      <rPr>
        <sz val="14"/>
        <color theme="1"/>
        <rFont val="Calibri"/>
        <family val="2"/>
        <scheme val="minor"/>
      </rPr>
      <t>.</t>
    </r>
  </si>
  <si>
    <r>
      <t xml:space="preserve">What successes have occurred over the last quarter while implementing </t>
    </r>
    <r>
      <rPr>
        <b/>
        <sz val="14"/>
        <color theme="1"/>
        <rFont val="Calibri"/>
        <family val="2"/>
        <scheme val="minor"/>
      </rPr>
      <t>Goal 11?</t>
    </r>
  </si>
  <si>
    <r>
      <rPr>
        <sz val="14"/>
        <color rgb="FF000000"/>
        <rFont val="Calibri"/>
        <family val="2"/>
        <scheme val="minor"/>
      </rPr>
      <t xml:space="preserve">What challenges have occurred over the last quarter while implementing </t>
    </r>
    <r>
      <rPr>
        <b/>
        <sz val="14"/>
        <color rgb="FF000000"/>
        <rFont val="Calibri"/>
        <family val="2"/>
        <scheme val="minor"/>
      </rPr>
      <t>Goal 11?</t>
    </r>
  </si>
  <si>
    <r>
      <t xml:space="preserve">How have challenges been overcome over the last quarter while implementing </t>
    </r>
    <r>
      <rPr>
        <b/>
        <sz val="14"/>
        <color theme="1"/>
        <rFont val="Calibri"/>
        <family val="2"/>
        <scheme val="minor"/>
      </rPr>
      <t>Goal 11?</t>
    </r>
  </si>
  <si>
    <r>
      <t xml:space="preserve">How sustainable are the intervention strategies around </t>
    </r>
    <r>
      <rPr>
        <b/>
        <sz val="14"/>
        <color theme="1"/>
        <rFont val="Calibri"/>
        <family val="2"/>
        <scheme val="minor"/>
      </rPr>
      <t xml:space="preserve">Goal 11 </t>
    </r>
    <r>
      <rPr>
        <sz val="14"/>
        <color theme="1"/>
        <rFont val="Calibri"/>
        <family val="2"/>
        <scheme val="minor"/>
      </rPr>
      <t xml:space="preserve">at the clinic?
What indicates this level of sustainability or that </t>
    </r>
    <r>
      <rPr>
        <b/>
        <sz val="14"/>
        <color theme="1"/>
        <rFont val="Calibri"/>
        <family val="2"/>
        <scheme val="minor"/>
      </rPr>
      <t>Goal 11</t>
    </r>
    <r>
      <rPr>
        <sz val="14"/>
        <color theme="1"/>
        <rFont val="Calibri"/>
        <family val="2"/>
        <scheme val="minor"/>
      </rPr>
      <t xml:space="preserve"> is not sustainable?</t>
    </r>
  </si>
  <si>
    <t>What is Goal 12?</t>
  </si>
  <si>
    <r>
      <t xml:space="preserve">Assess your overall progress on </t>
    </r>
    <r>
      <rPr>
        <b/>
        <sz val="14"/>
        <color theme="1"/>
        <rFont val="Calibri"/>
        <family val="2"/>
        <scheme val="minor"/>
      </rPr>
      <t>Goal</t>
    </r>
    <r>
      <rPr>
        <sz val="14"/>
        <color theme="1"/>
        <rFont val="Calibri"/>
        <family val="2"/>
        <scheme val="minor"/>
      </rPr>
      <t xml:space="preserve"> 12.</t>
    </r>
  </si>
  <si>
    <t>Only answer the next set of questions of you answer 2, 3, or 4 regarding progress on Goal 12</t>
  </si>
  <si>
    <r>
      <t xml:space="preserve">Describe progress in the past quarter toward </t>
    </r>
    <r>
      <rPr>
        <b/>
        <sz val="14"/>
        <color theme="1"/>
        <rFont val="Calibri"/>
        <family val="2"/>
        <scheme val="minor"/>
      </rPr>
      <t>Goal 12</t>
    </r>
    <r>
      <rPr>
        <sz val="14"/>
        <color theme="1"/>
        <rFont val="Calibri"/>
        <family val="2"/>
        <scheme val="minor"/>
      </rPr>
      <t>.</t>
    </r>
  </si>
  <si>
    <r>
      <t xml:space="preserve">What successes have occurred over the last quarter while implementing </t>
    </r>
    <r>
      <rPr>
        <b/>
        <sz val="14"/>
        <color theme="1"/>
        <rFont val="Calibri"/>
        <family val="2"/>
        <scheme val="minor"/>
      </rPr>
      <t>Goal 12?</t>
    </r>
  </si>
  <si>
    <r>
      <t xml:space="preserve">What challenges have occurred over the last quarter while implementing </t>
    </r>
    <r>
      <rPr>
        <b/>
        <sz val="14"/>
        <color theme="1"/>
        <rFont val="Calibri"/>
        <family val="2"/>
        <scheme val="minor"/>
      </rPr>
      <t>Goal 12?</t>
    </r>
  </si>
  <si>
    <r>
      <t xml:space="preserve">How have challenges been overcome over the last quarter while implementing </t>
    </r>
    <r>
      <rPr>
        <b/>
        <sz val="14"/>
        <color theme="1"/>
        <rFont val="Calibri"/>
        <family val="2"/>
        <scheme val="minor"/>
      </rPr>
      <t>Goal 12?</t>
    </r>
  </si>
  <si>
    <r>
      <t xml:space="preserve">How sustainable are the intervention strategies around </t>
    </r>
    <r>
      <rPr>
        <b/>
        <sz val="14"/>
        <color theme="1"/>
        <rFont val="Calibri"/>
        <family val="2"/>
        <scheme val="minor"/>
      </rPr>
      <t xml:space="preserve">Goal 12 </t>
    </r>
    <r>
      <rPr>
        <sz val="14"/>
        <color theme="1"/>
        <rFont val="Calibri"/>
        <family val="2"/>
        <scheme val="minor"/>
      </rPr>
      <t xml:space="preserve">at the clinic?
What indicates this level of sustainability or that </t>
    </r>
    <r>
      <rPr>
        <b/>
        <sz val="14"/>
        <color theme="1"/>
        <rFont val="Calibri"/>
        <family val="2"/>
        <scheme val="minor"/>
      </rPr>
      <t>Goal 12</t>
    </r>
    <r>
      <rPr>
        <sz val="14"/>
        <color theme="1"/>
        <rFont val="Calibri"/>
        <family val="2"/>
        <scheme val="minor"/>
      </rPr>
      <t xml:space="preserve"> is not sustainable?</t>
    </r>
  </si>
  <si>
    <t>What is Goal 13?</t>
  </si>
  <si>
    <r>
      <t xml:space="preserve">Assess your overall progress on </t>
    </r>
    <r>
      <rPr>
        <b/>
        <sz val="14"/>
        <color theme="1"/>
        <rFont val="Calibri"/>
        <family val="2"/>
        <scheme val="minor"/>
      </rPr>
      <t>Goal</t>
    </r>
    <r>
      <rPr>
        <sz val="14"/>
        <color theme="1"/>
        <rFont val="Calibri"/>
        <family val="2"/>
        <scheme val="minor"/>
      </rPr>
      <t xml:space="preserve"> 13.</t>
    </r>
  </si>
  <si>
    <t>Only answer the next set of questions of you answer 2, 3, or 4 regarding progress on Goal 13</t>
  </si>
  <si>
    <r>
      <t xml:space="preserve">Describe progress in the past quarter toward </t>
    </r>
    <r>
      <rPr>
        <b/>
        <sz val="14"/>
        <color theme="1"/>
        <rFont val="Calibri"/>
        <family val="2"/>
        <scheme val="minor"/>
      </rPr>
      <t>Goal 13</t>
    </r>
    <r>
      <rPr>
        <sz val="14"/>
        <color theme="1"/>
        <rFont val="Calibri"/>
        <family val="2"/>
        <scheme val="minor"/>
      </rPr>
      <t>.</t>
    </r>
  </si>
  <si>
    <r>
      <t xml:space="preserve">What successes have occurred over the last quarter while implementing </t>
    </r>
    <r>
      <rPr>
        <b/>
        <sz val="14"/>
        <color theme="1"/>
        <rFont val="Calibri"/>
        <family val="2"/>
        <scheme val="minor"/>
      </rPr>
      <t>Goal 13?</t>
    </r>
  </si>
  <si>
    <r>
      <t xml:space="preserve">What challenges have occurred over the last quarter while implementing </t>
    </r>
    <r>
      <rPr>
        <b/>
        <sz val="14"/>
        <color theme="1"/>
        <rFont val="Calibri"/>
        <family val="2"/>
        <scheme val="minor"/>
      </rPr>
      <t>Goal 13?</t>
    </r>
  </si>
  <si>
    <r>
      <t xml:space="preserve">How have challenges been overcome over the last quarter while implementing </t>
    </r>
    <r>
      <rPr>
        <b/>
        <sz val="14"/>
        <color theme="1"/>
        <rFont val="Calibri"/>
        <family val="2"/>
        <scheme val="minor"/>
      </rPr>
      <t>Goal 13?</t>
    </r>
  </si>
  <si>
    <r>
      <t xml:space="preserve">How sustainable are the intervention strategies around </t>
    </r>
    <r>
      <rPr>
        <b/>
        <sz val="14"/>
        <color theme="1"/>
        <rFont val="Calibri"/>
        <family val="2"/>
        <scheme val="minor"/>
      </rPr>
      <t xml:space="preserve">Goal 13 </t>
    </r>
    <r>
      <rPr>
        <sz val="14"/>
        <color theme="1"/>
        <rFont val="Calibri"/>
        <family val="2"/>
        <scheme val="minor"/>
      </rPr>
      <t xml:space="preserve">at the clinic?
What indicates this level of sustainability or that </t>
    </r>
    <r>
      <rPr>
        <b/>
        <sz val="14"/>
        <color theme="1"/>
        <rFont val="Calibri"/>
        <family val="2"/>
        <scheme val="minor"/>
      </rPr>
      <t>Goal 13</t>
    </r>
    <r>
      <rPr>
        <sz val="14"/>
        <color theme="1"/>
        <rFont val="Calibri"/>
        <family val="2"/>
        <scheme val="minor"/>
      </rPr>
      <t xml:space="preserve"> is not sustainable?</t>
    </r>
  </si>
  <si>
    <t>What is Goal 14?</t>
  </si>
  <si>
    <r>
      <t xml:space="preserve">Assess your overall progress on </t>
    </r>
    <r>
      <rPr>
        <b/>
        <sz val="14"/>
        <color theme="1"/>
        <rFont val="Calibri"/>
        <family val="2"/>
        <scheme val="minor"/>
      </rPr>
      <t>Goal</t>
    </r>
    <r>
      <rPr>
        <sz val="14"/>
        <color theme="1"/>
        <rFont val="Calibri"/>
        <family val="2"/>
        <scheme val="minor"/>
      </rPr>
      <t xml:space="preserve"> 14.</t>
    </r>
  </si>
  <si>
    <t>Only answer the next set of questions of you answer 2, 3, or 4 regarding progress on Goal 14.</t>
  </si>
  <si>
    <r>
      <t xml:space="preserve">Describe progress in the past quarter toward </t>
    </r>
    <r>
      <rPr>
        <b/>
        <sz val="14"/>
        <color theme="1"/>
        <rFont val="Calibri"/>
        <family val="2"/>
        <scheme val="minor"/>
      </rPr>
      <t>Goal 14</t>
    </r>
    <r>
      <rPr>
        <sz val="14"/>
        <color theme="1"/>
        <rFont val="Calibri"/>
        <family val="2"/>
        <scheme val="minor"/>
      </rPr>
      <t>.</t>
    </r>
  </si>
  <si>
    <r>
      <t xml:space="preserve">What successes have occurred over the last quarter while implementing </t>
    </r>
    <r>
      <rPr>
        <b/>
        <sz val="14"/>
        <color theme="1"/>
        <rFont val="Calibri"/>
        <family val="2"/>
        <scheme val="minor"/>
      </rPr>
      <t>Goal 14?</t>
    </r>
  </si>
  <si>
    <r>
      <t xml:space="preserve">What challenges have occurred over the last quarter while implementing </t>
    </r>
    <r>
      <rPr>
        <b/>
        <sz val="14"/>
        <color theme="1"/>
        <rFont val="Calibri"/>
        <family val="2"/>
        <scheme val="minor"/>
      </rPr>
      <t>Goal 14?</t>
    </r>
  </si>
  <si>
    <r>
      <t xml:space="preserve">How have challenges been overcome over the last quarter while implementing </t>
    </r>
    <r>
      <rPr>
        <b/>
        <sz val="14"/>
        <color theme="1"/>
        <rFont val="Calibri"/>
        <family val="2"/>
        <scheme val="minor"/>
      </rPr>
      <t>Goal 14?</t>
    </r>
  </si>
  <si>
    <r>
      <t xml:space="preserve">How sustainable are the intervention strategies around </t>
    </r>
    <r>
      <rPr>
        <b/>
        <sz val="14"/>
        <color theme="1"/>
        <rFont val="Calibri"/>
        <family val="2"/>
        <scheme val="minor"/>
      </rPr>
      <t xml:space="preserve">Goal 14 </t>
    </r>
    <r>
      <rPr>
        <sz val="14"/>
        <color theme="1"/>
        <rFont val="Calibri"/>
        <family val="2"/>
        <scheme val="minor"/>
      </rPr>
      <t xml:space="preserve">at the clinic?
What indicates this level of sustainability or that </t>
    </r>
    <r>
      <rPr>
        <b/>
        <sz val="14"/>
        <color theme="1"/>
        <rFont val="Calibri"/>
        <family val="2"/>
        <scheme val="minor"/>
      </rPr>
      <t>Goal 14</t>
    </r>
    <r>
      <rPr>
        <sz val="14"/>
        <color theme="1"/>
        <rFont val="Calibri"/>
        <family val="2"/>
        <scheme val="minor"/>
      </rPr>
      <t xml:space="preserve"> is not sustainable?</t>
    </r>
  </si>
  <si>
    <t>What is Goal 15?</t>
  </si>
  <si>
    <r>
      <t xml:space="preserve">Assess your overall progress on </t>
    </r>
    <r>
      <rPr>
        <b/>
        <sz val="14"/>
        <color theme="1"/>
        <rFont val="Calibri"/>
        <family val="2"/>
        <scheme val="minor"/>
      </rPr>
      <t>Goal</t>
    </r>
    <r>
      <rPr>
        <sz val="14"/>
        <color theme="1"/>
        <rFont val="Calibri"/>
        <family val="2"/>
        <scheme val="minor"/>
      </rPr>
      <t xml:space="preserve"> 15.</t>
    </r>
  </si>
  <si>
    <t>Only answer the next set of questions of you answer 2, 3, or 4 regarding progress on Goal 15.</t>
  </si>
  <si>
    <r>
      <t xml:space="preserve">Describe progress in the past quarter toward </t>
    </r>
    <r>
      <rPr>
        <b/>
        <sz val="14"/>
        <color theme="1"/>
        <rFont val="Calibri"/>
        <family val="2"/>
        <scheme val="minor"/>
      </rPr>
      <t>Goal 15</t>
    </r>
    <r>
      <rPr>
        <sz val="14"/>
        <color theme="1"/>
        <rFont val="Calibri"/>
        <family val="2"/>
        <scheme val="minor"/>
      </rPr>
      <t>.</t>
    </r>
  </si>
  <si>
    <r>
      <t xml:space="preserve">What successes have occurred over the last quarter while implementing </t>
    </r>
    <r>
      <rPr>
        <b/>
        <sz val="14"/>
        <color theme="1"/>
        <rFont val="Calibri"/>
        <family val="2"/>
        <scheme val="minor"/>
      </rPr>
      <t>Goal 15?</t>
    </r>
  </si>
  <si>
    <r>
      <t xml:space="preserve">What challenges have occurred over the last quarter while implementing </t>
    </r>
    <r>
      <rPr>
        <b/>
        <sz val="14"/>
        <color theme="1"/>
        <rFont val="Calibri"/>
        <family val="2"/>
        <scheme val="minor"/>
      </rPr>
      <t>Goal 15?</t>
    </r>
  </si>
  <si>
    <r>
      <t xml:space="preserve">How have challenges been overcome over the last quarter while implementing </t>
    </r>
    <r>
      <rPr>
        <b/>
        <sz val="14"/>
        <color theme="1"/>
        <rFont val="Calibri"/>
        <family val="2"/>
        <scheme val="minor"/>
      </rPr>
      <t>Goal 15?</t>
    </r>
  </si>
  <si>
    <r>
      <t xml:space="preserve">How sustainable are the intervention strategies around </t>
    </r>
    <r>
      <rPr>
        <b/>
        <sz val="14"/>
        <color theme="1"/>
        <rFont val="Calibri"/>
        <family val="2"/>
        <scheme val="minor"/>
      </rPr>
      <t xml:space="preserve">Goal 15 </t>
    </r>
    <r>
      <rPr>
        <sz val="14"/>
        <color theme="1"/>
        <rFont val="Calibri"/>
        <family val="2"/>
        <scheme val="minor"/>
      </rPr>
      <t xml:space="preserve">at the clinic?
What indicates this level of sustainability or that </t>
    </r>
    <r>
      <rPr>
        <b/>
        <sz val="14"/>
        <color theme="1"/>
        <rFont val="Calibri"/>
        <family val="2"/>
        <scheme val="minor"/>
      </rPr>
      <t>Goal 15</t>
    </r>
    <r>
      <rPr>
        <sz val="14"/>
        <color theme="1"/>
        <rFont val="Calibri"/>
        <family val="2"/>
        <scheme val="minor"/>
      </rPr>
      <t xml:space="preserve"> is not sustainable?</t>
    </r>
  </si>
  <si>
    <t>What is Goal 16?</t>
  </si>
  <si>
    <r>
      <t xml:space="preserve">Assess your overall progress on </t>
    </r>
    <r>
      <rPr>
        <b/>
        <sz val="14"/>
        <color theme="1"/>
        <rFont val="Calibri"/>
        <family val="2"/>
        <scheme val="minor"/>
      </rPr>
      <t>Goal</t>
    </r>
    <r>
      <rPr>
        <sz val="14"/>
        <color theme="1"/>
        <rFont val="Calibri"/>
        <family val="2"/>
        <scheme val="minor"/>
      </rPr>
      <t xml:space="preserve"> 16.</t>
    </r>
  </si>
  <si>
    <t>Only answer the next set of questions of you answer 2, 3, or 4 regarding progress on Goal 16.</t>
  </si>
  <si>
    <r>
      <t xml:space="preserve">Describe progress in the past quarter toward </t>
    </r>
    <r>
      <rPr>
        <b/>
        <sz val="14"/>
        <color theme="1"/>
        <rFont val="Calibri"/>
        <family val="2"/>
        <scheme val="minor"/>
      </rPr>
      <t>Goal 16</t>
    </r>
    <r>
      <rPr>
        <sz val="14"/>
        <color theme="1"/>
        <rFont val="Calibri"/>
        <family val="2"/>
        <scheme val="minor"/>
      </rPr>
      <t>.</t>
    </r>
  </si>
  <si>
    <r>
      <t xml:space="preserve">What successes have occurred over the last quarter while implementing </t>
    </r>
    <r>
      <rPr>
        <b/>
        <sz val="14"/>
        <color theme="1"/>
        <rFont val="Calibri"/>
        <family val="2"/>
        <scheme val="minor"/>
      </rPr>
      <t>Goal 16?</t>
    </r>
  </si>
  <si>
    <r>
      <t xml:space="preserve">What challenges have occurred over the last quarter while implementing </t>
    </r>
    <r>
      <rPr>
        <b/>
        <sz val="14"/>
        <color theme="1"/>
        <rFont val="Calibri"/>
        <family val="2"/>
        <scheme val="minor"/>
      </rPr>
      <t>Goal 16?</t>
    </r>
  </si>
  <si>
    <r>
      <t xml:space="preserve">How have challenges been overcome over the last quarter while implementing </t>
    </r>
    <r>
      <rPr>
        <b/>
        <sz val="14"/>
        <color theme="1"/>
        <rFont val="Calibri"/>
        <family val="2"/>
        <scheme val="minor"/>
      </rPr>
      <t>Goal 16?</t>
    </r>
  </si>
  <si>
    <r>
      <t xml:space="preserve">How sustainable are the intervention strategies around </t>
    </r>
    <r>
      <rPr>
        <b/>
        <sz val="14"/>
        <color theme="1"/>
        <rFont val="Calibri"/>
        <family val="2"/>
        <scheme val="minor"/>
      </rPr>
      <t xml:space="preserve">Goal 16 </t>
    </r>
    <r>
      <rPr>
        <sz val="14"/>
        <color theme="1"/>
        <rFont val="Calibri"/>
        <family val="2"/>
        <scheme val="minor"/>
      </rPr>
      <t xml:space="preserve">at the clinic?
What indicates this level of sustainability or that </t>
    </r>
    <r>
      <rPr>
        <b/>
        <sz val="14"/>
        <color theme="1"/>
        <rFont val="Calibri"/>
        <family val="2"/>
        <scheme val="minor"/>
      </rPr>
      <t>Goal 16</t>
    </r>
    <r>
      <rPr>
        <sz val="14"/>
        <color theme="1"/>
        <rFont val="Calibri"/>
        <family val="2"/>
        <scheme val="minor"/>
      </rPr>
      <t xml:space="preserve"> is not sustainable?</t>
    </r>
  </si>
  <si>
    <t>What is Goal 17?</t>
  </si>
  <si>
    <r>
      <t xml:space="preserve">Assess your overall progress on </t>
    </r>
    <r>
      <rPr>
        <b/>
        <sz val="14"/>
        <color theme="1"/>
        <rFont val="Calibri"/>
        <family val="2"/>
        <scheme val="minor"/>
      </rPr>
      <t>Goal</t>
    </r>
    <r>
      <rPr>
        <sz val="14"/>
        <color theme="1"/>
        <rFont val="Calibri"/>
        <family val="2"/>
        <scheme val="minor"/>
      </rPr>
      <t xml:space="preserve"> 17.</t>
    </r>
  </si>
  <si>
    <t>Only answer the next set of questions of you answer 2, 3, or 4 regarding progress on Goal 17.</t>
  </si>
  <si>
    <r>
      <t xml:space="preserve">Describe progress in the past quarter toward </t>
    </r>
    <r>
      <rPr>
        <b/>
        <sz val="14"/>
        <color theme="1"/>
        <rFont val="Calibri"/>
        <family val="2"/>
        <scheme val="minor"/>
      </rPr>
      <t>Goal 17</t>
    </r>
    <r>
      <rPr>
        <sz val="14"/>
        <color theme="1"/>
        <rFont val="Calibri"/>
        <family val="2"/>
        <scheme val="minor"/>
      </rPr>
      <t>.</t>
    </r>
  </si>
  <si>
    <r>
      <t xml:space="preserve">What successes have occurred over the last quarter while implementing </t>
    </r>
    <r>
      <rPr>
        <b/>
        <sz val="14"/>
        <color theme="1"/>
        <rFont val="Calibri"/>
        <family val="2"/>
        <scheme val="minor"/>
      </rPr>
      <t>Goal 17?</t>
    </r>
  </si>
  <si>
    <r>
      <t xml:space="preserve">What challenges have occurred over the last quarter while implementing </t>
    </r>
    <r>
      <rPr>
        <b/>
        <sz val="14"/>
        <color theme="1"/>
        <rFont val="Calibri"/>
        <family val="2"/>
        <scheme val="minor"/>
      </rPr>
      <t>Goal 17?</t>
    </r>
  </si>
  <si>
    <r>
      <t xml:space="preserve">How have challenges been overcome over the last quarter while implementing </t>
    </r>
    <r>
      <rPr>
        <b/>
        <sz val="14"/>
        <color theme="1"/>
        <rFont val="Calibri"/>
        <family val="2"/>
        <scheme val="minor"/>
      </rPr>
      <t>Goal 17?</t>
    </r>
  </si>
  <si>
    <r>
      <t xml:space="preserve">How sustainable are the intervention strategies around </t>
    </r>
    <r>
      <rPr>
        <b/>
        <sz val="14"/>
        <color theme="1"/>
        <rFont val="Calibri"/>
        <family val="2"/>
        <scheme val="minor"/>
      </rPr>
      <t xml:space="preserve">Goal 17 </t>
    </r>
    <r>
      <rPr>
        <sz val="14"/>
        <color theme="1"/>
        <rFont val="Calibri"/>
        <family val="2"/>
        <scheme val="minor"/>
      </rPr>
      <t xml:space="preserve">at the clinic?
What indicates this level of sustainability or that </t>
    </r>
    <r>
      <rPr>
        <b/>
        <sz val="14"/>
        <color theme="1"/>
        <rFont val="Calibri"/>
        <family val="2"/>
        <scheme val="minor"/>
      </rPr>
      <t>Goal 17</t>
    </r>
    <r>
      <rPr>
        <sz val="14"/>
        <color theme="1"/>
        <rFont val="Calibri"/>
        <family val="2"/>
        <scheme val="minor"/>
      </rPr>
      <t xml:space="preserve"> is not sustainable?</t>
    </r>
  </si>
  <si>
    <t>What is Goal 18?</t>
  </si>
  <si>
    <r>
      <t xml:space="preserve">Assess your overall progress on </t>
    </r>
    <r>
      <rPr>
        <b/>
        <sz val="14"/>
        <color theme="1"/>
        <rFont val="Calibri"/>
        <family val="2"/>
        <scheme val="minor"/>
      </rPr>
      <t>Goal</t>
    </r>
    <r>
      <rPr>
        <sz val="14"/>
        <color theme="1"/>
        <rFont val="Calibri"/>
        <family val="2"/>
        <scheme val="minor"/>
      </rPr>
      <t xml:space="preserve"> 18.</t>
    </r>
  </si>
  <si>
    <t>Only answer the next set of questions of you answer 2, 3, or 4 regarding progress on Goal 18.</t>
  </si>
  <si>
    <r>
      <t xml:space="preserve">Describe progress in the past quarter toward </t>
    </r>
    <r>
      <rPr>
        <b/>
        <sz val="14"/>
        <color theme="1"/>
        <rFont val="Calibri"/>
        <family val="2"/>
        <scheme val="minor"/>
      </rPr>
      <t>Goal 18.</t>
    </r>
  </si>
  <si>
    <r>
      <t xml:space="preserve">What successes have occurred over the last quarter while implementing </t>
    </r>
    <r>
      <rPr>
        <b/>
        <sz val="14"/>
        <color theme="1"/>
        <rFont val="Calibri"/>
        <family val="2"/>
        <scheme val="minor"/>
      </rPr>
      <t>Goal 18?</t>
    </r>
  </si>
  <si>
    <r>
      <t xml:space="preserve">What challenges have occurred over the last quarter while implementing </t>
    </r>
    <r>
      <rPr>
        <b/>
        <sz val="14"/>
        <color theme="1"/>
        <rFont val="Calibri"/>
        <family val="2"/>
        <scheme val="minor"/>
      </rPr>
      <t>Goal 18?</t>
    </r>
  </si>
  <si>
    <r>
      <t xml:space="preserve">How have challenges been overcome over the last quarter while implementing </t>
    </r>
    <r>
      <rPr>
        <b/>
        <sz val="14"/>
        <color theme="1"/>
        <rFont val="Calibri"/>
        <family val="2"/>
        <scheme val="minor"/>
      </rPr>
      <t>Goal 18?</t>
    </r>
  </si>
  <si>
    <r>
      <t xml:space="preserve">How sustainable are the intervention strategies around </t>
    </r>
    <r>
      <rPr>
        <b/>
        <sz val="14"/>
        <color theme="1"/>
        <rFont val="Calibri"/>
        <family val="2"/>
        <scheme val="minor"/>
      </rPr>
      <t xml:space="preserve">Goal 18 </t>
    </r>
    <r>
      <rPr>
        <sz val="14"/>
        <color theme="1"/>
        <rFont val="Calibri"/>
        <family val="2"/>
        <scheme val="minor"/>
      </rPr>
      <t xml:space="preserve">at the clinic?
What indicates this level of sustainability or that </t>
    </r>
    <r>
      <rPr>
        <b/>
        <sz val="14"/>
        <color theme="1"/>
        <rFont val="Calibri"/>
        <family val="2"/>
        <scheme val="minor"/>
      </rPr>
      <t>Goal 18</t>
    </r>
    <r>
      <rPr>
        <sz val="14"/>
        <color theme="1"/>
        <rFont val="Calibri"/>
        <family val="2"/>
        <scheme val="minor"/>
      </rPr>
      <t xml:space="preserve"> is not sustainable?</t>
    </r>
  </si>
  <si>
    <t>What is Goal 19?</t>
  </si>
  <si>
    <r>
      <t xml:space="preserve">Assess your overall progress on </t>
    </r>
    <r>
      <rPr>
        <b/>
        <sz val="14"/>
        <color theme="1"/>
        <rFont val="Calibri"/>
        <family val="2"/>
        <scheme val="minor"/>
      </rPr>
      <t>Goal</t>
    </r>
    <r>
      <rPr>
        <sz val="14"/>
        <color theme="1"/>
        <rFont val="Calibri"/>
        <family val="2"/>
        <scheme val="minor"/>
      </rPr>
      <t xml:space="preserve"> 19.</t>
    </r>
  </si>
  <si>
    <t>Only answer the next set of questions of you answer 2, 3, or 4 regarding progress on Goal 19.</t>
  </si>
  <si>
    <r>
      <t xml:space="preserve">Describe progress in the past quarter toward </t>
    </r>
    <r>
      <rPr>
        <b/>
        <sz val="14"/>
        <color theme="1"/>
        <rFont val="Calibri"/>
        <family val="2"/>
        <scheme val="minor"/>
      </rPr>
      <t>Goal 19</t>
    </r>
    <r>
      <rPr>
        <sz val="14"/>
        <color theme="1"/>
        <rFont val="Calibri"/>
        <family val="2"/>
        <scheme val="minor"/>
      </rPr>
      <t>.</t>
    </r>
  </si>
  <si>
    <r>
      <t xml:space="preserve">What successes have occurred over the last quarter while implementing </t>
    </r>
    <r>
      <rPr>
        <b/>
        <sz val="14"/>
        <color theme="1"/>
        <rFont val="Calibri"/>
        <family val="2"/>
        <scheme val="minor"/>
      </rPr>
      <t>Goal 19?</t>
    </r>
  </si>
  <si>
    <r>
      <t xml:space="preserve">What challenges have occurred over the last quarter while implementing </t>
    </r>
    <r>
      <rPr>
        <b/>
        <sz val="14"/>
        <color theme="1"/>
        <rFont val="Calibri"/>
        <family val="2"/>
        <scheme val="minor"/>
      </rPr>
      <t>Goal 19?</t>
    </r>
  </si>
  <si>
    <r>
      <t xml:space="preserve">How have challenges been overcome over the last quarter while implementing </t>
    </r>
    <r>
      <rPr>
        <b/>
        <sz val="14"/>
        <color theme="1"/>
        <rFont val="Calibri"/>
        <family val="2"/>
        <scheme val="minor"/>
      </rPr>
      <t>Goal 19?</t>
    </r>
  </si>
  <si>
    <r>
      <t xml:space="preserve">How sustainable are the intervention strategies around </t>
    </r>
    <r>
      <rPr>
        <b/>
        <sz val="14"/>
        <color theme="1"/>
        <rFont val="Calibri"/>
        <family val="2"/>
        <scheme val="minor"/>
      </rPr>
      <t xml:space="preserve">Goal 19 </t>
    </r>
    <r>
      <rPr>
        <sz val="14"/>
        <color theme="1"/>
        <rFont val="Calibri"/>
        <family val="2"/>
        <scheme val="minor"/>
      </rPr>
      <t xml:space="preserve">at the clinic?
What indicates this level of sustainability or that </t>
    </r>
    <r>
      <rPr>
        <b/>
        <sz val="14"/>
        <color theme="1"/>
        <rFont val="Calibri"/>
        <family val="2"/>
        <scheme val="minor"/>
      </rPr>
      <t>Goal 19</t>
    </r>
    <r>
      <rPr>
        <sz val="14"/>
        <color theme="1"/>
        <rFont val="Calibri"/>
        <family val="2"/>
        <scheme val="minor"/>
      </rPr>
      <t xml:space="preserve"> is not sustainable?</t>
    </r>
  </si>
  <si>
    <t>What is Goal 20?</t>
  </si>
  <si>
    <r>
      <t xml:space="preserve">Assess your overall progress on </t>
    </r>
    <r>
      <rPr>
        <b/>
        <sz val="14"/>
        <color theme="1"/>
        <rFont val="Calibri"/>
        <family val="2"/>
        <scheme val="minor"/>
      </rPr>
      <t>Goal</t>
    </r>
    <r>
      <rPr>
        <sz val="14"/>
        <color theme="1"/>
        <rFont val="Calibri"/>
        <family val="2"/>
        <scheme val="minor"/>
      </rPr>
      <t xml:space="preserve"> 20.</t>
    </r>
  </si>
  <si>
    <t>Only answer the next set of questions of you answer 2, 3, or 4 regarding progress on Goal 20.</t>
  </si>
  <si>
    <r>
      <t xml:space="preserve">Describe progress in the past quarter toward </t>
    </r>
    <r>
      <rPr>
        <b/>
        <sz val="14"/>
        <color theme="1"/>
        <rFont val="Calibri"/>
        <family val="2"/>
        <scheme val="minor"/>
      </rPr>
      <t>Goal 20</t>
    </r>
    <r>
      <rPr>
        <sz val="14"/>
        <color theme="1"/>
        <rFont val="Calibri"/>
        <family val="2"/>
        <scheme val="minor"/>
      </rPr>
      <t>.</t>
    </r>
  </si>
  <si>
    <r>
      <t xml:space="preserve">What successes have occurred over the last quarter while implementing </t>
    </r>
    <r>
      <rPr>
        <b/>
        <sz val="14"/>
        <color theme="1"/>
        <rFont val="Calibri"/>
        <family val="2"/>
        <scheme val="minor"/>
      </rPr>
      <t>Goal 20?</t>
    </r>
  </si>
  <si>
    <r>
      <t xml:space="preserve">What challenges have occurred over the last quarter while implementing </t>
    </r>
    <r>
      <rPr>
        <b/>
        <sz val="14"/>
        <color theme="1"/>
        <rFont val="Calibri"/>
        <family val="2"/>
        <scheme val="minor"/>
      </rPr>
      <t>Goal 20?</t>
    </r>
  </si>
  <si>
    <r>
      <t xml:space="preserve">How have challenges been overcome over the last quarter while implementing </t>
    </r>
    <r>
      <rPr>
        <b/>
        <sz val="14"/>
        <color theme="1"/>
        <rFont val="Calibri"/>
        <family val="2"/>
        <scheme val="minor"/>
      </rPr>
      <t>Goal 20?</t>
    </r>
  </si>
  <si>
    <r>
      <t xml:space="preserve">How sustainable are the intervention strategies around </t>
    </r>
    <r>
      <rPr>
        <b/>
        <sz val="14"/>
        <color theme="1"/>
        <rFont val="Calibri"/>
        <family val="2"/>
        <scheme val="minor"/>
      </rPr>
      <t xml:space="preserve">Goal 20 </t>
    </r>
    <r>
      <rPr>
        <sz val="14"/>
        <color theme="1"/>
        <rFont val="Calibri"/>
        <family val="2"/>
        <scheme val="minor"/>
      </rPr>
      <t xml:space="preserve">at the clinic?
What indicates this level of sustainability or that </t>
    </r>
    <r>
      <rPr>
        <b/>
        <sz val="14"/>
        <color theme="1"/>
        <rFont val="Calibri"/>
        <family val="2"/>
        <scheme val="minor"/>
      </rPr>
      <t>Goal 20</t>
    </r>
    <r>
      <rPr>
        <sz val="14"/>
        <color theme="1"/>
        <rFont val="Calibri"/>
        <family val="2"/>
        <scheme val="minor"/>
      </rPr>
      <t xml:space="preserve"> is not sustainable?</t>
    </r>
  </si>
  <si>
    <t>1302 Monthly Field Note</t>
  </si>
  <si>
    <t>8th day after the end of the month</t>
  </si>
  <si>
    <t>The monthly field note allows you to record details on monthly encounters with the practice and provide brief progress notes.</t>
  </si>
  <si>
    <t>General Information</t>
  </si>
  <si>
    <t xml:space="preserve">This section summarizes all encounters planned, including missed or canceled, that occurred with the practice site. </t>
  </si>
  <si>
    <t>Did you have any encounters this month?
Y/N to all that apply.</t>
  </si>
  <si>
    <t xml:space="preserve">Yes  </t>
  </si>
  <si>
    <t xml:space="preserve">No, Missed Due to PTO  </t>
  </si>
  <si>
    <t xml:space="preserve">No, Missed Due to Practice Site  </t>
  </si>
  <si>
    <t xml:space="preserve">No, Missed for Other Reasons (Specify)  </t>
  </si>
  <si>
    <t>Select the encounter type(s) that occurred this month with the practice site: 
Y/N to all that apply and specify the number of each encounter type.</t>
  </si>
  <si>
    <t xml:space="preserve">In-Person QI Team Meeting(s)  </t>
  </si>
  <si>
    <t xml:space="preserve">Remote/Virtual QI Team Meeting(s)  </t>
  </si>
  <si>
    <t xml:space="preserve">Web Conference Call(s) (i.e. WebEx; Zoom)  </t>
  </si>
  <si>
    <t xml:space="preserve">Phone Conversation(s)  </t>
  </si>
  <si>
    <t xml:space="preserve">Email Exchange(s)  </t>
  </si>
  <si>
    <t xml:space="preserve">Multi-Practice/System Encounter(s)  </t>
  </si>
  <si>
    <t xml:space="preserve">Other Encounter Type(s) (Specify)  </t>
  </si>
  <si>
    <t>Approximate total length of time spent with the practice site for all encounters this month: 
(Do not include preparation time or travel time in this total)</t>
  </si>
  <si>
    <t>Select the participants involved in all encounters that occurred this month:
Y/N to all that apply</t>
  </si>
  <si>
    <t xml:space="preserve">Practice Facilitator (PF)  </t>
  </si>
  <si>
    <t xml:space="preserve">Practice Clinician/Provider(s) (MD, DO, NP, PA)  </t>
  </si>
  <si>
    <t xml:space="preserve">Practice Clinical Staff (RN, MA, LPN)  </t>
  </si>
  <si>
    <t xml:space="preserve">Office/Practice Manager  </t>
  </si>
  <si>
    <t xml:space="preserve">Health Informatics or Other EHR Support Staff  </t>
  </si>
  <si>
    <t xml:space="preserve">Care Manager  </t>
  </si>
  <si>
    <t xml:space="preserve">Behavioral Health Professional  </t>
  </si>
  <si>
    <t xml:space="preserve">Practice Leadership  </t>
  </si>
  <si>
    <t xml:space="preserve">Office/Support Staff (e.g. front desk, billing)  </t>
  </si>
  <si>
    <t xml:space="preserve">System/Multi-Site Organization Staff  </t>
  </si>
  <si>
    <t xml:space="preserve">Clinical HIT Advisor (CHITA)  </t>
  </si>
  <si>
    <t xml:space="preserve">Regional Health Connector (RHC)  </t>
  </si>
  <si>
    <t xml:space="preserve">Other Participants (Specify)  </t>
  </si>
  <si>
    <t>Goal Status</t>
  </si>
  <si>
    <t>These goals refer to those set at baseline or the quarterly snapshot.</t>
  </si>
  <si>
    <t>Which practice goals were worked on in the past month?
Y/N</t>
  </si>
  <si>
    <t>Additional Comments and Concerns</t>
  </si>
  <si>
    <t>Is this practice struggling, making normal progress or excelling?
Select one.</t>
  </si>
  <si>
    <t xml:space="preserve">Struggling practices are those that often miss target dates, do not fully or consistently implement activities and strategies, or show a persistent lack of engagement or direction).
Normal progress practices will be consistently achieving their goals by the target date and implementing building blocks and activities in a consistent and meaningful way. 
Excelling practices are those that exceed their required expectations and are considered best practices whose strategies and progress should be shared with others. </t>
  </si>
  <si>
    <t>If the practice is struggling: Why is the practice struggling?</t>
  </si>
  <si>
    <t>If the practice is excelling: Why is the practice excelling?</t>
  </si>
  <si>
    <t>Do you have any specific concerns about this practice that you would like to alert the Practice Innovation Team about? (Y/N)</t>
  </si>
  <si>
    <t>If yes: Describe the concern or issue:</t>
  </si>
  <si>
    <t>Do you have any accomplishments or successes while working with this practice that you would like to share with the Practice Innovation Team? (Y/N)</t>
  </si>
  <si>
    <t>If yes: Describe the accomplishment or success:</t>
  </si>
  <si>
    <t>Provide a brief summary of how you assisted the practice this month as a Practice Facilitator.
 Include any practice facilitation skills and tools you used with your practice this month.</t>
  </si>
  <si>
    <t>Describe the work and topics you plan to cover with the practice next month:</t>
  </si>
  <si>
    <t>To be completed by the end of the month following the month of the start of facilitation (ex. Due November 30 for practices beginning facilitation in October)</t>
  </si>
  <si>
    <t>Updated 10.30.2023</t>
  </si>
  <si>
    <t>Updated 1.16.2023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</si>
</sst>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2"/>
      <color theme="1"/>
      <name val="Calibri"/>
      <family val="2"/>
      <scheme val="minor"/>
    </font>
    <font>
      <b/>
      <sz val="11"/>
      <color theme="1"/>
      <name val="Calibri"/>
      <family val="2"/>
      <scheme val="minor"/>
    </font>
    <font>
      <b/>
      <sz val="12"/>
      <color theme="9" tint="-0.249977111117893"/>
      <name val="Calibri"/>
      <family val="2"/>
      <scheme val="minor"/>
    </font>
    <font>
      <b/>
      <sz val="10"/>
      <color theme="9" tint="-0.249977111117893"/>
      <name val="Calibri"/>
      <family val="2"/>
      <scheme val="minor"/>
    </font>
    <font>
      <b/>
      <sz val="9"/>
      <color theme="1"/>
      <name val="Calibri"/>
      <family val="2"/>
      <scheme val="minor"/>
    </font>
    <font>
      <sz val="11"/>
      <name val="Calibri"/>
      <family val="2"/>
      <scheme val="minor"/>
    </font>
    <font>
      <b/>
      <sz val="10"/>
      <color theme="1"/>
      <name val="Calibri"/>
      <family val="2"/>
      <scheme val="minor"/>
    </font>
    <font>
      <sz val="8"/>
      <name val="Calibri"/>
      <family val="2"/>
      <scheme val="minor"/>
    </font>
    <font>
      <sz val="11"/>
      <color theme="1"/>
      <name val="Calibri"/>
      <family val="2"/>
      <scheme val="minor"/>
    </font>
    <font>
      <sz val="11"/>
      <color rgb="FF000000"/>
      <name val="Calibri"/>
      <family val="2"/>
      <scheme val="minor"/>
    </font>
    <font>
      <b/>
      <sz val="11"/>
      <name val="Calibri"/>
      <family val="2"/>
      <scheme val="minor"/>
    </font>
    <font>
      <b/>
      <sz val="10"/>
      <color theme="0"/>
      <name val="Calibri"/>
      <family val="2"/>
      <scheme val="minor"/>
    </font>
    <font>
      <b/>
      <sz val="11"/>
      <color theme="0"/>
      <name val="Calibri"/>
      <family val="2"/>
      <scheme val="minor"/>
    </font>
    <font>
      <sz val="14"/>
      <color theme="1"/>
      <name val="Calibri"/>
      <family val="2"/>
      <scheme val="minor"/>
    </font>
    <font>
      <b/>
      <sz val="14"/>
      <color theme="1"/>
      <name val="Calibri"/>
      <family val="2"/>
      <scheme val="minor"/>
    </font>
    <font>
      <sz val="11"/>
      <color theme="1"/>
      <name val="Arial"/>
      <family val="2"/>
    </font>
    <font>
      <b/>
      <sz val="18"/>
      <color theme="1"/>
      <name val="Calibri"/>
      <family val="2"/>
      <scheme val="minor"/>
    </font>
    <font>
      <u/>
      <sz val="11"/>
      <color theme="10"/>
      <name val="Calibri"/>
      <family val="2"/>
      <scheme val="minor"/>
    </font>
    <font>
      <b/>
      <sz val="18"/>
      <color theme="9"/>
      <name val="Calibri"/>
      <family val="2"/>
      <scheme val="minor"/>
    </font>
    <font>
      <sz val="18"/>
      <color theme="9"/>
      <name val="Calibri"/>
      <family val="2"/>
      <scheme val="minor"/>
    </font>
    <font>
      <i/>
      <sz val="14"/>
      <color theme="1"/>
      <name val="Calibri"/>
      <family val="2"/>
      <scheme val="minor"/>
    </font>
    <font>
      <b/>
      <i/>
      <sz val="14"/>
      <color theme="1"/>
      <name val="Calibri"/>
      <family val="2"/>
      <scheme val="minor"/>
    </font>
    <font>
      <u/>
      <sz val="14"/>
      <color theme="10"/>
      <name val="Calibri"/>
      <family val="2"/>
      <scheme val="minor"/>
    </font>
    <font>
      <sz val="14"/>
      <color rgb="FF000000"/>
      <name val="Calibri"/>
      <family val="2"/>
      <scheme val="minor"/>
    </font>
    <font>
      <b/>
      <sz val="14"/>
      <color rgb="FF000000"/>
      <name val="Calibri"/>
      <family val="2"/>
      <scheme val="minor"/>
    </font>
  </fonts>
  <fills count="20">
    <fill>
      <patternFill patternType="none"/>
    </fill>
    <fill>
      <patternFill patternType="gray125"/>
    </fill>
    <fill>
      <patternFill patternType="solid">
        <fgColor theme="4" tint="0.59999389629810485"/>
        <bgColor indexed="64"/>
      </patternFill>
    </fill>
    <fill>
      <patternFill patternType="solid">
        <fgColor theme="6"/>
        <bgColor indexed="64"/>
      </patternFill>
    </fill>
    <fill>
      <patternFill patternType="solid">
        <fgColor theme="6" tint="0.39997558519241921"/>
        <bgColor indexed="65"/>
      </patternFill>
    </fill>
    <fill>
      <patternFill patternType="solid">
        <fgColor theme="5" tint="0.59999389629810485"/>
        <bgColor indexed="64"/>
      </patternFill>
    </fill>
    <fill>
      <patternFill patternType="solid">
        <fgColor theme="5"/>
        <bgColor indexed="64"/>
      </patternFill>
    </fill>
    <fill>
      <patternFill patternType="solid">
        <fgColor rgb="FFC5EAE1"/>
        <bgColor indexed="64"/>
      </patternFill>
    </fill>
    <fill>
      <patternFill patternType="solid">
        <fgColor rgb="FF4CC0A8"/>
        <bgColor indexed="64"/>
      </patternFill>
    </fill>
    <fill>
      <patternFill patternType="solid">
        <fgColor rgb="FF9AB2CD"/>
        <bgColor indexed="64"/>
      </patternFill>
    </fill>
    <fill>
      <patternFill patternType="solid">
        <fgColor rgb="FF296196"/>
        <bgColor indexed="64"/>
      </patternFill>
    </fill>
    <fill>
      <patternFill patternType="solid">
        <fgColor rgb="FF95D3E3"/>
        <bgColor indexed="64"/>
      </patternFill>
    </fill>
    <fill>
      <patternFill patternType="solid">
        <fgColor rgb="FF24B2CE"/>
        <bgColor indexed="64"/>
      </patternFill>
    </fill>
    <fill>
      <patternFill patternType="solid">
        <fgColor rgb="FF9D90C4"/>
        <bgColor indexed="64"/>
      </patternFill>
    </fill>
    <fill>
      <patternFill patternType="solid">
        <fgColor rgb="FF6856A3"/>
        <bgColor indexed="64"/>
      </patternFill>
    </fill>
    <fill>
      <patternFill patternType="solid">
        <fgColor rgb="FFFF0000"/>
        <bgColor indexed="64"/>
      </patternFill>
    </fill>
    <fill>
      <patternFill patternType="solid">
        <fgColor theme="0" tint="-0.249977111117893"/>
        <bgColor indexed="64"/>
      </patternFill>
    </fill>
    <fill>
      <patternFill patternType="solid">
        <fgColor theme="2"/>
        <bgColor indexed="64"/>
      </patternFill>
    </fill>
    <fill>
      <patternFill patternType="solid">
        <fgColor theme="0"/>
        <bgColor indexed="64"/>
      </patternFill>
    </fill>
    <fill>
      <patternFill patternType="solid">
        <fgColor rgb="FFD9E1F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9" fillId="4" borderId="0" applyNumberFormat="0" applyBorder="0" applyAlignment="0" applyProtection="0"/>
    <xf numFmtId="0" fontId="18" fillId="0" borderId="0" applyNumberFormat="0" applyFill="0" applyBorder="0" applyAlignment="0" applyProtection="0"/>
  </cellStyleXfs>
  <cellXfs count="237">
    <xf numFmtId="0" fontId="0" fillId="0" borderId="0" xfId="0"/>
    <xf numFmtId="0" fontId="0" fillId="0" borderId="0" xfId="0" applyAlignment="1">
      <alignment horizontal="left"/>
    </xf>
    <xf numFmtId="0" fontId="0" fillId="0" borderId="0" xfId="0" applyAlignment="1">
      <alignment horizontal="center" vertical="center" wrapText="1"/>
    </xf>
    <xf numFmtId="0" fontId="4" fillId="0" borderId="0" xfId="0" applyFont="1" applyAlignment="1">
      <alignment horizontal="right"/>
    </xf>
    <xf numFmtId="0" fontId="5" fillId="0" borderId="0" xfId="0" applyFont="1"/>
    <xf numFmtId="0" fontId="2" fillId="0" borderId="0" xfId="0" applyFont="1" applyAlignment="1">
      <alignment horizontal="left"/>
    </xf>
    <xf numFmtId="0" fontId="0" fillId="0" borderId="1" xfId="0" applyBorder="1" applyAlignment="1">
      <alignment horizontal="left" vertical="top"/>
    </xf>
    <xf numFmtId="0" fontId="0" fillId="0" borderId="1" xfId="0" applyBorder="1" applyAlignment="1">
      <alignment vertical="top" wrapText="1"/>
    </xf>
    <xf numFmtId="49" fontId="9" fillId="4" borderId="1" xfId="1" applyNumberFormat="1" applyBorder="1" applyAlignment="1">
      <alignment vertical="top"/>
    </xf>
    <xf numFmtId="0" fontId="10" fillId="0" borderId="1" xfId="0" applyFont="1" applyBorder="1" applyAlignment="1">
      <alignment horizontal="left" vertical="top" wrapText="1"/>
    </xf>
    <xf numFmtId="0" fontId="10" fillId="0" borderId="1" xfId="0" applyFont="1" applyBorder="1" applyAlignment="1">
      <alignment wrapText="1"/>
    </xf>
    <xf numFmtId="0" fontId="10" fillId="0" borderId="1" xfId="0" applyFont="1" applyBorder="1"/>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4" fillId="0" borderId="0" xfId="0" applyFont="1" applyAlignment="1">
      <alignment horizontal="right" wrapText="1"/>
    </xf>
    <xf numFmtId="0" fontId="0" fillId="0" borderId="3" xfId="0" applyBorder="1" applyAlignment="1">
      <alignment horizontal="left" vertical="top"/>
    </xf>
    <xf numFmtId="0" fontId="0" fillId="0" borderId="3" xfId="0" applyBorder="1" applyAlignment="1">
      <alignment vertical="top" wrapText="1"/>
    </xf>
    <xf numFmtId="10" fontId="7" fillId="3" borderId="1" xfId="0" applyNumberFormat="1" applyFont="1" applyFill="1" applyBorder="1" applyAlignment="1">
      <alignment horizontal="center" vertical="center"/>
    </xf>
    <xf numFmtId="0" fontId="2" fillId="0" borderId="6" xfId="0" applyFont="1" applyBorder="1" applyAlignment="1">
      <alignment horizontal="center" vertical="center"/>
    </xf>
    <xf numFmtId="0" fontId="0" fillId="0" borderId="11" xfId="0" applyBorder="1" applyAlignment="1">
      <alignment horizontal="center" vertical="center"/>
    </xf>
    <xf numFmtId="0" fontId="2" fillId="0" borderId="7" xfId="0" applyFont="1" applyBorder="1" applyAlignment="1">
      <alignment horizontal="center" vertical="center"/>
    </xf>
    <xf numFmtId="0" fontId="0" fillId="0" borderId="12" xfId="0" applyBorder="1" applyAlignment="1">
      <alignment horizontal="center" vertical="center"/>
    </xf>
    <xf numFmtId="0" fontId="2" fillId="0" borderId="10"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horizontal="right" vertical="top"/>
    </xf>
    <xf numFmtId="49" fontId="0" fillId="0" borderId="1" xfId="0" applyNumberFormat="1" applyBorder="1" applyAlignment="1">
      <alignment horizontal="left" vertical="top"/>
    </xf>
    <xf numFmtId="0" fontId="14" fillId="0" borderId="0" xfId="0" applyFont="1"/>
    <xf numFmtId="0" fontId="15" fillId="0" borderId="0" xfId="0" applyFont="1"/>
    <xf numFmtId="0" fontId="1" fillId="0" borderId="0" xfId="0" applyFont="1"/>
    <xf numFmtId="0" fontId="14" fillId="0" borderId="0" xfId="0" applyFont="1" applyAlignment="1">
      <alignment vertical="center"/>
    </xf>
    <xf numFmtId="0" fontId="19"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wrapText="1"/>
    </xf>
    <xf numFmtId="0" fontId="14" fillId="0" borderId="0" xfId="0" applyFont="1" applyAlignment="1">
      <alignment horizontal="left" vertical="center" wrapText="1"/>
    </xf>
    <xf numFmtId="0" fontId="1" fillId="0" borderId="0" xfId="0" applyFont="1" applyAlignment="1">
      <alignment vertical="center"/>
    </xf>
    <xf numFmtId="0" fontId="0" fillId="0" borderId="0" xfId="0" applyAlignment="1">
      <alignment horizontal="left" vertical="center"/>
    </xf>
    <xf numFmtId="0" fontId="14" fillId="0" borderId="1" xfId="0" applyFont="1" applyBorder="1"/>
    <xf numFmtId="0" fontId="15" fillId="0" borderId="1" xfId="0" applyFont="1" applyBorder="1"/>
    <xf numFmtId="0" fontId="21" fillId="0" borderId="1" xfId="0" applyFont="1" applyBorder="1" applyAlignment="1">
      <alignment horizontal="left" vertical="center" wrapText="1"/>
    </xf>
    <xf numFmtId="0" fontId="14" fillId="0" borderId="1" xfId="0" applyFont="1" applyBorder="1" applyAlignment="1">
      <alignment vertical="center"/>
    </xf>
    <xf numFmtId="0" fontId="14" fillId="17" borderId="1" xfId="0" applyFont="1" applyFill="1" applyBorder="1"/>
    <xf numFmtId="0" fontId="14" fillId="17" borderId="1" xfId="0" applyFont="1" applyFill="1" applyBorder="1" applyAlignment="1">
      <alignment vertical="center"/>
    </xf>
    <xf numFmtId="0" fontId="21" fillId="0" borderId="0" xfId="0" applyFont="1" applyAlignment="1">
      <alignment vertical="center" wrapText="1"/>
    </xf>
    <xf numFmtId="0" fontId="15" fillId="0" borderId="0" xfId="0" applyFont="1" applyAlignment="1">
      <alignment horizontal="left" vertical="center"/>
    </xf>
    <xf numFmtId="0" fontId="21" fillId="0" borderId="1" xfId="0" applyFont="1" applyBorder="1" applyAlignment="1">
      <alignment vertical="center" wrapText="1"/>
    </xf>
    <xf numFmtId="0" fontId="21" fillId="0" borderId="5" xfId="0" applyFont="1" applyBorder="1" applyAlignment="1">
      <alignment vertical="center"/>
    </xf>
    <xf numFmtId="0" fontId="21" fillId="0" borderId="1" xfId="0" applyFont="1" applyBorder="1" applyAlignment="1">
      <alignment vertical="center"/>
    </xf>
    <xf numFmtId="0" fontId="14" fillId="0" borderId="19" xfId="0" applyFont="1" applyBorder="1" applyAlignment="1">
      <alignment horizontal="left" vertical="center"/>
    </xf>
    <xf numFmtId="0" fontId="14" fillId="0" borderId="1" xfId="0" applyFont="1" applyBorder="1" applyAlignment="1">
      <alignment horizontal="left" vertical="center"/>
    </xf>
    <xf numFmtId="0" fontId="14" fillId="0" borderId="1" xfId="0" applyFont="1" applyBorder="1" applyAlignment="1">
      <alignment vertical="center" wrapText="1"/>
    </xf>
    <xf numFmtId="0" fontId="15" fillId="16" borderId="20" xfId="0" applyFont="1" applyFill="1" applyBorder="1" applyAlignment="1">
      <alignment vertical="center"/>
    </xf>
    <xf numFmtId="0" fontId="14" fillId="16" borderId="9" xfId="0" applyFont="1" applyFill="1" applyBorder="1" applyAlignment="1">
      <alignment vertical="center" wrapText="1"/>
    </xf>
    <xf numFmtId="0" fontId="14" fillId="0" borderId="25" xfId="0" applyFont="1" applyBorder="1" applyAlignment="1">
      <alignment horizontal="left" vertical="center" wrapText="1"/>
    </xf>
    <xf numFmtId="0" fontId="14" fillId="0" borderId="16" xfId="0" applyFont="1" applyBorder="1" applyAlignment="1">
      <alignment horizontal="left" vertical="center"/>
    </xf>
    <xf numFmtId="0" fontId="14" fillId="0" borderId="12" xfId="0" applyFont="1" applyBorder="1" applyAlignment="1">
      <alignment horizontal="left" vertical="center"/>
    </xf>
    <xf numFmtId="0" fontId="14" fillId="0" borderId="7" xfId="0" applyFont="1" applyBorder="1" applyAlignment="1">
      <alignment vertical="center" wrapText="1"/>
    </xf>
    <xf numFmtId="0" fontId="16" fillId="0" borderId="7" xfId="0" applyFont="1" applyBorder="1" applyAlignment="1">
      <alignment vertical="center"/>
    </xf>
    <xf numFmtId="0" fontId="14" fillId="0" borderId="8" xfId="0" applyFont="1" applyBorder="1" applyAlignment="1">
      <alignment vertical="center"/>
    </xf>
    <xf numFmtId="0" fontId="0" fillId="0" borderId="8" xfId="0" applyBorder="1" applyAlignment="1">
      <alignment vertical="center"/>
    </xf>
    <xf numFmtId="0" fontId="15" fillId="16" borderId="20" xfId="0" applyFont="1" applyFill="1" applyBorder="1" applyAlignment="1">
      <alignment horizontal="left" vertical="center"/>
    </xf>
    <xf numFmtId="0" fontId="14" fillId="0" borderId="23" xfId="0" applyFont="1" applyBorder="1" applyAlignment="1">
      <alignment vertical="center" wrapText="1"/>
    </xf>
    <xf numFmtId="0" fontId="14" fillId="0" borderId="12" xfId="0" applyFont="1" applyBorder="1"/>
    <xf numFmtId="0" fontId="14" fillId="0" borderId="13" xfId="0" applyFont="1" applyBorder="1"/>
    <xf numFmtId="0" fontId="14" fillId="0" borderId="33" xfId="0" applyFont="1" applyBorder="1"/>
    <xf numFmtId="0" fontId="14" fillId="0" borderId="24" xfId="0" applyFont="1" applyBorder="1"/>
    <xf numFmtId="0" fontId="14" fillId="0" borderId="32" xfId="0" applyFont="1" applyBorder="1"/>
    <xf numFmtId="0" fontId="15" fillId="0" borderId="36" xfId="0" applyFont="1" applyBorder="1"/>
    <xf numFmtId="0" fontId="15" fillId="0" borderId="37" xfId="0" applyFont="1" applyBorder="1"/>
    <xf numFmtId="0" fontId="15" fillId="0" borderId="35" xfId="0" applyFont="1" applyBorder="1"/>
    <xf numFmtId="0" fontId="15" fillId="0" borderId="38" xfId="0" applyFont="1" applyBorder="1" applyAlignment="1">
      <alignment wrapText="1"/>
    </xf>
    <xf numFmtId="0" fontId="14" fillId="0" borderId="17" xfId="0" applyFont="1" applyBorder="1"/>
    <xf numFmtId="0" fontId="15" fillId="19" borderId="14" xfId="0" applyFont="1" applyFill="1" applyBorder="1"/>
    <xf numFmtId="0" fontId="14" fillId="19" borderId="39" xfId="0" applyFont="1" applyFill="1" applyBorder="1"/>
    <xf numFmtId="0" fontId="15" fillId="19" borderId="34" xfId="0" applyFont="1" applyFill="1" applyBorder="1"/>
    <xf numFmtId="0" fontId="14" fillId="19" borderId="15" xfId="0" applyFont="1" applyFill="1" applyBorder="1"/>
    <xf numFmtId="0" fontId="22" fillId="19" borderId="35" xfId="0" applyFont="1" applyFill="1" applyBorder="1"/>
    <xf numFmtId="0" fontId="21" fillId="19" borderId="32" xfId="0" applyFont="1" applyFill="1" applyBorder="1"/>
    <xf numFmtId="0" fontId="15" fillId="0" borderId="38" xfId="0" applyFont="1" applyBorder="1" applyAlignment="1">
      <alignment vertical="center" wrapText="1"/>
    </xf>
    <xf numFmtId="0" fontId="14" fillId="0" borderId="17" xfId="0" applyFont="1" applyBorder="1" applyAlignment="1">
      <alignment vertical="center"/>
    </xf>
    <xf numFmtId="0" fontId="14" fillId="0" borderId="8" xfId="0" applyFont="1" applyBorder="1"/>
    <xf numFmtId="0" fontId="14" fillId="19" borderId="9" xfId="0" applyFont="1" applyFill="1" applyBorder="1"/>
    <xf numFmtId="0" fontId="15" fillId="19" borderId="9" xfId="0" applyFont="1" applyFill="1" applyBorder="1" applyAlignment="1">
      <alignment horizontal="center"/>
    </xf>
    <xf numFmtId="0" fontId="15" fillId="19" borderId="11" xfId="0" applyFont="1" applyFill="1" applyBorder="1" applyAlignment="1">
      <alignment horizontal="center"/>
    </xf>
    <xf numFmtId="0" fontId="14" fillId="19" borderId="8" xfId="0" applyFont="1" applyFill="1" applyBorder="1"/>
    <xf numFmtId="14" fontId="15" fillId="19" borderId="8" xfId="0" applyNumberFormat="1" applyFont="1" applyFill="1" applyBorder="1" applyAlignment="1">
      <alignment horizontal="center"/>
    </xf>
    <xf numFmtId="14" fontId="15" fillId="19" borderId="13" xfId="0" applyNumberFormat="1" applyFont="1" applyFill="1" applyBorder="1" applyAlignment="1">
      <alignment horizontal="center"/>
    </xf>
    <xf numFmtId="0" fontId="15" fillId="19" borderId="40" xfId="0" applyFont="1" applyFill="1" applyBorder="1" applyAlignment="1">
      <alignment horizontal="center"/>
    </xf>
    <xf numFmtId="14" fontId="15" fillId="19" borderId="41" xfId="0" applyNumberFormat="1" applyFont="1" applyFill="1" applyBorder="1" applyAlignment="1">
      <alignment horizontal="center"/>
    </xf>
    <xf numFmtId="0" fontId="15" fillId="0" borderId="42" xfId="0" applyFont="1" applyBorder="1" applyAlignment="1">
      <alignment vertical="center"/>
    </xf>
    <xf numFmtId="0" fontId="21" fillId="0" borderId="43" xfId="0" applyFont="1" applyBorder="1" applyAlignment="1">
      <alignment vertical="center" wrapText="1"/>
    </xf>
    <xf numFmtId="0" fontId="14" fillId="0" borderId="43" xfId="0" applyFont="1" applyBorder="1"/>
    <xf numFmtId="0" fontId="14" fillId="0" borderId="44" xfId="0" applyFont="1" applyBorder="1" applyAlignment="1">
      <alignment horizontal="left" vertical="center"/>
    </xf>
    <xf numFmtId="0" fontId="14" fillId="0" borderId="5" xfId="0" applyFont="1" applyBorder="1"/>
    <xf numFmtId="0" fontId="14" fillId="17" borderId="5" xfId="0" applyFont="1" applyFill="1" applyBorder="1"/>
    <xf numFmtId="0" fontId="14" fillId="17" borderId="5" xfId="0" applyFont="1" applyFill="1" applyBorder="1" applyAlignment="1">
      <alignment vertical="center"/>
    </xf>
    <xf numFmtId="0" fontId="21" fillId="16" borderId="9" xfId="0" applyFont="1" applyFill="1" applyBorder="1" applyAlignment="1">
      <alignment vertical="center" wrapText="1"/>
    </xf>
    <xf numFmtId="0" fontId="14" fillId="16" borderId="9" xfId="0" applyFont="1" applyFill="1" applyBorder="1"/>
    <xf numFmtId="0" fontId="14" fillId="16" borderId="11" xfId="0" applyFont="1" applyFill="1" applyBorder="1" applyAlignment="1">
      <alignment horizontal="left" vertical="center"/>
    </xf>
    <xf numFmtId="0" fontId="14" fillId="0" borderId="23" xfId="0" applyFont="1" applyBorder="1" applyAlignment="1">
      <alignment horizontal="left" vertical="center" wrapText="1" indent="1"/>
    </xf>
    <xf numFmtId="0" fontId="14" fillId="0" borderId="12" xfId="0" applyFont="1" applyBorder="1" applyAlignment="1">
      <alignment vertical="center"/>
    </xf>
    <xf numFmtId="0" fontId="14" fillId="17" borderId="12" xfId="0" applyFont="1" applyFill="1" applyBorder="1" applyAlignment="1">
      <alignment vertical="center"/>
    </xf>
    <xf numFmtId="0" fontId="14" fillId="17" borderId="8" xfId="0" applyFont="1" applyFill="1" applyBorder="1" applyAlignment="1">
      <alignment vertical="center"/>
    </xf>
    <xf numFmtId="0" fontId="14" fillId="17" borderId="13" xfId="0" applyFont="1" applyFill="1" applyBorder="1" applyAlignment="1">
      <alignment vertical="center"/>
    </xf>
    <xf numFmtId="0" fontId="14" fillId="16" borderId="11" xfId="0" applyFont="1" applyFill="1" applyBorder="1" applyAlignment="1">
      <alignment horizontal="left"/>
    </xf>
    <xf numFmtId="0" fontId="14" fillId="17" borderId="12" xfId="0" applyFont="1" applyFill="1" applyBorder="1"/>
    <xf numFmtId="0" fontId="14" fillId="16" borderId="40" xfId="0" applyFont="1" applyFill="1" applyBorder="1"/>
    <xf numFmtId="0" fontId="14" fillId="16" borderId="11" xfId="0" applyFont="1" applyFill="1" applyBorder="1"/>
    <xf numFmtId="0" fontId="14" fillId="17" borderId="41" xfId="0" applyFont="1" applyFill="1" applyBorder="1" applyAlignment="1">
      <alignment vertical="center"/>
    </xf>
    <xf numFmtId="0" fontId="14" fillId="0" borderId="41" xfId="0" applyFont="1" applyBorder="1"/>
    <xf numFmtId="0" fontId="14" fillId="0" borderId="48" xfId="0" applyFont="1" applyBorder="1" applyAlignment="1">
      <alignment horizontal="center"/>
    </xf>
    <xf numFmtId="0" fontId="14" fillId="0" borderId="43" xfId="0" applyFont="1" applyBorder="1" applyAlignment="1">
      <alignment horizontal="center"/>
    </xf>
    <xf numFmtId="0" fontId="14" fillId="0" borderId="44" xfId="0" applyFont="1" applyBorder="1"/>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0" fillId="0" borderId="12" xfId="0" applyBorder="1"/>
    <xf numFmtId="0" fontId="10" fillId="0" borderId="0" xfId="0" applyFont="1" applyAlignment="1">
      <alignment wrapText="1"/>
    </xf>
    <xf numFmtId="0" fontId="10" fillId="0" borderId="0" xfId="0" applyFont="1"/>
    <xf numFmtId="10" fontId="7" fillId="3" borderId="8" xfId="0" applyNumberFormat="1" applyFont="1" applyFill="1" applyBorder="1" applyAlignment="1">
      <alignment horizontal="center" vertical="center"/>
    </xf>
    <xf numFmtId="0" fontId="0" fillId="0" borderId="13" xfId="0" applyBorder="1"/>
    <xf numFmtId="49" fontId="9" fillId="4" borderId="3" xfId="1" applyNumberFormat="1" applyBorder="1" applyAlignment="1">
      <alignment vertical="top"/>
    </xf>
    <xf numFmtId="0" fontId="10" fillId="0" borderId="3" xfId="0" applyFont="1" applyBorder="1" applyAlignment="1">
      <alignment horizontal="left" vertical="top" wrapText="1"/>
    </xf>
    <xf numFmtId="0" fontId="12" fillId="0" borderId="3" xfId="0" applyFont="1" applyBorder="1" applyAlignment="1">
      <alignment horizontal="center" vertical="center"/>
    </xf>
    <xf numFmtId="0" fontId="0" fillId="0" borderId="31" xfId="0" applyBorder="1"/>
    <xf numFmtId="49" fontId="9" fillId="4" borderId="8" xfId="1" applyNumberFormat="1" applyBorder="1" applyAlignment="1">
      <alignment vertical="top"/>
    </xf>
    <xf numFmtId="0" fontId="10" fillId="0" borderId="8" xfId="0" applyFont="1" applyBorder="1" applyAlignment="1">
      <alignment horizontal="left" vertical="top" wrapText="1"/>
    </xf>
    <xf numFmtId="0" fontId="2" fillId="2" borderId="51" xfId="0" applyFont="1" applyFill="1" applyBorder="1" applyAlignment="1">
      <alignment horizontal="left"/>
    </xf>
    <xf numFmtId="0" fontId="2" fillId="2" borderId="52" xfId="0" applyFont="1" applyFill="1" applyBorder="1" applyAlignment="1">
      <alignment horizontal="left"/>
    </xf>
    <xf numFmtId="0" fontId="2" fillId="2" borderId="52" xfId="0" applyFont="1" applyFill="1" applyBorder="1" applyAlignment="1">
      <alignment horizontal="left" wrapText="1"/>
    </xf>
    <xf numFmtId="17" fontId="2" fillId="2" borderId="52" xfId="0" applyNumberFormat="1" applyFont="1" applyFill="1" applyBorder="1" applyAlignment="1">
      <alignment horizontal="center" vertical="center"/>
    </xf>
    <xf numFmtId="17" fontId="2" fillId="2" borderId="53" xfId="0" applyNumberFormat="1" applyFont="1" applyFill="1" applyBorder="1" applyAlignment="1">
      <alignment horizontal="center" vertical="center"/>
    </xf>
    <xf numFmtId="49" fontId="9" fillId="4" borderId="9" xfId="1" applyNumberFormat="1" applyBorder="1" applyAlignment="1">
      <alignment vertical="top"/>
    </xf>
    <xf numFmtId="0" fontId="10" fillId="0" borderId="9" xfId="0" applyFont="1" applyBorder="1" applyAlignment="1">
      <alignment horizontal="left" vertical="top" wrapText="1"/>
    </xf>
    <xf numFmtId="0" fontId="0" fillId="0" borderId="11" xfId="0" applyBorder="1"/>
    <xf numFmtId="0" fontId="10" fillId="0" borderId="9" xfId="0" applyFont="1" applyBorder="1" applyAlignment="1">
      <alignment wrapText="1"/>
    </xf>
    <xf numFmtId="0" fontId="10" fillId="0" borderId="8" xfId="0" applyFont="1" applyBorder="1" applyAlignment="1">
      <alignment wrapText="1"/>
    </xf>
    <xf numFmtId="10" fontId="7" fillId="3" borderId="52" xfId="0" applyNumberFormat="1" applyFont="1" applyFill="1" applyBorder="1" applyAlignment="1">
      <alignment horizontal="center" vertical="center"/>
    </xf>
    <xf numFmtId="0" fontId="0" fillId="0" borderId="53" xfId="0" applyBorder="1"/>
    <xf numFmtId="0" fontId="2" fillId="0" borderId="9" xfId="0" applyFont="1" applyBorder="1" applyAlignment="1">
      <alignment horizontal="right" vertical="top"/>
    </xf>
    <xf numFmtId="0" fontId="2" fillId="0" borderId="9" xfId="0" applyFont="1" applyBorder="1" applyAlignment="1">
      <alignment horizontal="left" wrapText="1"/>
    </xf>
    <xf numFmtId="10" fontId="7" fillId="3" borderId="9" xfId="0" applyNumberFormat="1" applyFont="1" applyFill="1" applyBorder="1" applyAlignment="1">
      <alignment horizontal="center" vertical="center"/>
    </xf>
    <xf numFmtId="0" fontId="2" fillId="13" borderId="54" xfId="0" applyFont="1" applyFill="1" applyBorder="1" applyAlignment="1">
      <alignment horizontal="left" vertical="top" wrapText="1"/>
    </xf>
    <xf numFmtId="0" fontId="2" fillId="13" borderId="49" xfId="0" applyFont="1" applyFill="1" applyBorder="1" applyAlignment="1">
      <alignment horizontal="left" vertical="top" wrapText="1"/>
    </xf>
    <xf numFmtId="0" fontId="13" fillId="14" borderId="46" xfId="0" applyFont="1" applyFill="1" applyBorder="1" applyAlignment="1">
      <alignment horizontal="right" vertical="top" wrapText="1"/>
    </xf>
    <xf numFmtId="0" fontId="13" fillId="14" borderId="50" xfId="0" applyFont="1" applyFill="1" applyBorder="1" applyAlignment="1">
      <alignment horizontal="right" vertical="top"/>
    </xf>
    <xf numFmtId="0" fontId="13" fillId="14" borderId="41" xfId="0" applyFont="1" applyFill="1" applyBorder="1" applyAlignment="1">
      <alignment horizontal="right" vertical="top"/>
    </xf>
    <xf numFmtId="0" fontId="2" fillId="7" borderId="54" xfId="0" applyFont="1" applyFill="1" applyBorder="1" applyAlignment="1">
      <alignment horizontal="left" vertical="top" wrapText="1"/>
    </xf>
    <xf numFmtId="0" fontId="2" fillId="7" borderId="49" xfId="0" applyFont="1" applyFill="1" applyBorder="1" applyAlignment="1">
      <alignment horizontal="left" vertical="top" wrapText="1"/>
    </xf>
    <xf numFmtId="0" fontId="2" fillId="7" borderId="30" xfId="0" applyFont="1" applyFill="1" applyBorder="1" applyAlignment="1">
      <alignment horizontal="left" vertical="top" wrapText="1"/>
    </xf>
    <xf numFmtId="0" fontId="2" fillId="9" borderId="54" xfId="0" applyFont="1" applyFill="1" applyBorder="1" applyAlignment="1">
      <alignment horizontal="left" vertical="top" wrapText="1"/>
    </xf>
    <xf numFmtId="0" fontId="2" fillId="9" borderId="49" xfId="0" applyFont="1" applyFill="1" applyBorder="1" applyAlignment="1">
      <alignment horizontal="left" vertical="top" wrapText="1"/>
    </xf>
    <xf numFmtId="0" fontId="13" fillId="10" borderId="46" xfId="0" applyFont="1" applyFill="1" applyBorder="1" applyAlignment="1">
      <alignment horizontal="right" vertical="top"/>
    </xf>
    <xf numFmtId="0" fontId="13" fillId="10" borderId="50" xfId="0" applyFont="1" applyFill="1" applyBorder="1" applyAlignment="1">
      <alignment horizontal="right" vertical="top"/>
    </xf>
    <xf numFmtId="0" fontId="13" fillId="10" borderId="41" xfId="0" applyFont="1" applyFill="1" applyBorder="1" applyAlignment="1">
      <alignment horizontal="right" vertical="top"/>
    </xf>
    <xf numFmtId="0" fontId="2" fillId="11" borderId="54" xfId="0" applyFont="1" applyFill="1" applyBorder="1" applyAlignment="1">
      <alignment horizontal="left" vertical="top" wrapText="1"/>
    </xf>
    <xf numFmtId="0" fontId="2" fillId="11" borderId="49" xfId="0" applyFont="1" applyFill="1" applyBorder="1" applyAlignment="1">
      <alignment horizontal="left" vertical="top" wrapText="1"/>
    </xf>
    <xf numFmtId="0" fontId="2" fillId="12" borderId="46" xfId="0" applyFont="1" applyFill="1" applyBorder="1" applyAlignment="1">
      <alignment horizontal="right" vertical="top" wrapText="1"/>
    </xf>
    <xf numFmtId="0" fontId="2" fillId="12" borderId="50" xfId="0" applyFont="1" applyFill="1" applyBorder="1" applyAlignment="1">
      <alignment horizontal="right" vertical="top"/>
    </xf>
    <xf numFmtId="0" fontId="2" fillId="12" borderId="41" xfId="0" applyFont="1" applyFill="1" applyBorder="1" applyAlignment="1">
      <alignment horizontal="right" vertical="top"/>
    </xf>
    <xf numFmtId="0" fontId="3" fillId="0" borderId="0" xfId="0" applyFont="1" applyAlignment="1">
      <alignment horizontal="left" vertical="center" wrapText="1"/>
    </xf>
    <xf numFmtId="0" fontId="4" fillId="0" borderId="0" xfId="0" applyFont="1" applyAlignment="1">
      <alignment horizontal="left"/>
    </xf>
    <xf numFmtId="0" fontId="2" fillId="8" borderId="46" xfId="0" applyFont="1" applyFill="1" applyBorder="1" applyAlignment="1">
      <alignment horizontal="right" vertical="top" wrapText="1"/>
    </xf>
    <xf numFmtId="0" fontId="2" fillId="8" borderId="50" xfId="0" applyFont="1" applyFill="1" applyBorder="1" applyAlignment="1">
      <alignment horizontal="right" vertical="top"/>
    </xf>
    <xf numFmtId="0" fontId="2" fillId="8" borderId="41" xfId="0" applyFont="1" applyFill="1" applyBorder="1" applyAlignment="1">
      <alignment horizontal="right" vertical="top"/>
    </xf>
    <xf numFmtId="0" fontId="2" fillId="6" borderId="51" xfId="0" applyFont="1" applyFill="1" applyBorder="1" applyAlignment="1">
      <alignment horizontal="right" vertical="top"/>
    </xf>
    <xf numFmtId="0" fontId="2" fillId="6" borderId="52" xfId="0" applyFont="1" applyFill="1" applyBorder="1" applyAlignment="1">
      <alignment horizontal="right" vertical="top"/>
    </xf>
    <xf numFmtId="0" fontId="6" fillId="5" borderId="30" xfId="1" applyFont="1" applyFill="1" applyBorder="1" applyAlignment="1">
      <alignment horizontal="left" vertical="top" wrapText="1"/>
    </xf>
    <xf numFmtId="0" fontId="6" fillId="5" borderId="23" xfId="1" applyFont="1" applyFill="1" applyBorder="1" applyAlignment="1">
      <alignment horizontal="left" vertical="top" wrapText="1"/>
    </xf>
    <xf numFmtId="0" fontId="6" fillId="5" borderId="27" xfId="1" applyFont="1" applyFill="1" applyBorder="1" applyAlignment="1">
      <alignment horizontal="left" vertical="top" wrapText="1"/>
    </xf>
    <xf numFmtId="0" fontId="6" fillId="5" borderId="20" xfId="1" applyFont="1" applyFill="1" applyBorder="1" applyAlignment="1">
      <alignment horizontal="left" vertical="top" wrapText="1"/>
    </xf>
    <xf numFmtId="0" fontId="17" fillId="15" borderId="55" xfId="0" applyFont="1" applyFill="1" applyBorder="1" applyAlignment="1">
      <alignment horizontal="center" vertical="center"/>
    </xf>
    <xf numFmtId="0" fontId="17" fillId="15" borderId="56" xfId="0" applyFont="1" applyFill="1" applyBorder="1" applyAlignment="1">
      <alignment horizontal="center" vertical="center"/>
    </xf>
    <xf numFmtId="0" fontId="17" fillId="15" borderId="39" xfId="0" applyFont="1" applyFill="1" applyBorder="1" applyAlignment="1">
      <alignment horizontal="center" vertical="center"/>
    </xf>
    <xf numFmtId="0" fontId="23" fillId="0" borderId="0" xfId="2" applyFont="1" applyAlignment="1">
      <alignment horizontal="left" vertical="center"/>
    </xf>
    <xf numFmtId="0" fontId="14" fillId="0" borderId="0" xfId="0" applyFont="1" applyAlignment="1">
      <alignment horizontal="left" vertical="center" wrapText="1"/>
    </xf>
    <xf numFmtId="0" fontId="24" fillId="0" borderId="0" xfId="0" applyFont="1" applyAlignment="1">
      <alignment horizontal="left" vertical="center" wrapText="1"/>
    </xf>
    <xf numFmtId="0" fontId="21" fillId="0" borderId="0" xfId="0" applyFont="1" applyAlignment="1">
      <alignment horizontal="left"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14" fillId="17" borderId="46" xfId="0" applyFont="1" applyFill="1" applyBorder="1" applyAlignment="1">
      <alignment horizontal="left" vertical="center" wrapText="1" indent="1"/>
    </xf>
    <xf numFmtId="0" fontId="14" fillId="17" borderId="41" xfId="0" applyFont="1" applyFill="1" applyBorder="1" applyAlignment="1">
      <alignment horizontal="left" vertical="center" wrapText="1" indent="1"/>
    </xf>
    <xf numFmtId="0" fontId="14" fillId="18" borderId="45" xfId="0" applyFont="1" applyFill="1" applyBorder="1" applyAlignment="1">
      <alignment horizontal="left" vertical="center"/>
    </xf>
    <xf numFmtId="0" fontId="14" fillId="18" borderId="5" xfId="0" applyFont="1" applyFill="1" applyBorder="1" applyAlignment="1">
      <alignment horizontal="left" vertical="center"/>
    </xf>
    <xf numFmtId="0" fontId="21" fillId="17" borderId="23" xfId="0" applyFont="1" applyFill="1" applyBorder="1" applyAlignment="1">
      <alignment horizontal="center" wrapText="1"/>
    </xf>
    <xf numFmtId="0" fontId="21" fillId="17" borderId="1" xfId="0" applyFont="1" applyFill="1" applyBorder="1" applyAlignment="1">
      <alignment horizontal="center" wrapText="1"/>
    </xf>
    <xf numFmtId="0" fontId="14" fillId="17" borderId="45" xfId="0" applyFont="1" applyFill="1" applyBorder="1" applyAlignment="1">
      <alignment horizontal="left" vertical="center" wrapText="1" indent="1"/>
    </xf>
    <xf numFmtId="0" fontId="14" fillId="17" borderId="5" xfId="0" applyFont="1" applyFill="1" applyBorder="1" applyAlignment="1">
      <alignment horizontal="left" vertical="center" wrapText="1" indent="1"/>
    </xf>
    <xf numFmtId="0" fontId="17" fillId="15" borderId="6" xfId="0" applyFont="1" applyFill="1" applyBorder="1" applyAlignment="1">
      <alignment horizontal="center" vertical="center"/>
    </xf>
    <xf numFmtId="0" fontId="17" fillId="15" borderId="15" xfId="0" applyFont="1" applyFill="1" applyBorder="1" applyAlignment="1">
      <alignment horizontal="center" vertical="center"/>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5" fillId="19" borderId="11" xfId="0" applyFont="1" applyFill="1" applyBorder="1" applyAlignment="1">
      <alignment horizontal="center" wrapText="1"/>
    </xf>
    <xf numFmtId="0" fontId="15" fillId="19" borderId="13" xfId="0" applyFont="1" applyFill="1" applyBorder="1" applyAlignment="1">
      <alignment horizontal="center" wrapText="1"/>
    </xf>
    <xf numFmtId="0" fontId="15" fillId="19" borderId="20" xfId="0" applyFont="1" applyFill="1" applyBorder="1" applyAlignment="1">
      <alignment horizontal="right"/>
    </xf>
    <xf numFmtId="0" fontId="15" fillId="19" borderId="9" xfId="0" applyFont="1" applyFill="1" applyBorder="1" applyAlignment="1">
      <alignment horizontal="right"/>
    </xf>
    <xf numFmtId="0" fontId="15" fillId="19" borderId="27" xfId="0" applyFont="1" applyFill="1" applyBorder="1" applyAlignment="1">
      <alignment horizontal="right"/>
    </xf>
    <xf numFmtId="0" fontId="15" fillId="19" borderId="8" xfId="0" applyFont="1" applyFill="1" applyBorder="1" applyAlignment="1">
      <alignment horizontal="right"/>
    </xf>
    <xf numFmtId="0" fontId="15" fillId="0" borderId="0" xfId="0" applyFont="1" applyAlignment="1">
      <alignment horizontal="left"/>
    </xf>
    <xf numFmtId="0" fontId="14" fillId="18" borderId="45" xfId="0" applyFont="1" applyFill="1" applyBorder="1" applyAlignment="1">
      <alignment horizontal="left" vertical="center" wrapText="1"/>
    </xf>
    <xf numFmtId="0" fontId="14" fillId="18" borderId="5" xfId="0" applyFont="1" applyFill="1" applyBorder="1" applyAlignment="1">
      <alignment horizontal="left" vertical="center" wrapText="1"/>
    </xf>
    <xf numFmtId="0" fontId="15" fillId="16" borderId="47" xfId="0" applyFont="1" applyFill="1" applyBorder="1" applyAlignment="1">
      <alignment horizontal="left" vertical="center"/>
    </xf>
    <xf numFmtId="0" fontId="15" fillId="16" borderId="40" xfId="0" applyFont="1" applyFill="1" applyBorder="1" applyAlignment="1">
      <alignment horizontal="left" vertical="center"/>
    </xf>
    <xf numFmtId="0" fontId="14" fillId="0" borderId="46" xfId="0" applyFont="1" applyBorder="1" applyAlignment="1">
      <alignment horizontal="left" vertical="center" wrapText="1"/>
    </xf>
    <xf numFmtId="0" fontId="14" fillId="0" borderId="41" xfId="0" applyFont="1" applyBorder="1" applyAlignment="1">
      <alignment horizontal="left" vertical="center" wrapText="1"/>
    </xf>
    <xf numFmtId="0" fontId="24" fillId="17" borderId="45" xfId="0" applyFont="1" applyFill="1" applyBorder="1" applyAlignment="1">
      <alignment horizontal="left" vertical="center" wrapText="1" indent="1"/>
    </xf>
    <xf numFmtId="0" fontId="14" fillId="0" borderId="8" xfId="0" applyFont="1" applyBorder="1" applyAlignment="1">
      <alignment horizontal="left" vertical="center"/>
    </xf>
    <xf numFmtId="0" fontId="14" fillId="0" borderId="13" xfId="0" applyFont="1" applyBorder="1" applyAlignment="1">
      <alignment horizontal="left" vertical="center"/>
    </xf>
    <xf numFmtId="0" fontId="14" fillId="0" borderId="18" xfId="0" applyFont="1" applyBorder="1" applyAlignment="1">
      <alignment horizontal="left" vertical="center" wrapText="1"/>
    </xf>
    <xf numFmtId="0" fontId="14" fillId="0" borderId="23" xfId="0" applyFont="1" applyBorder="1" applyAlignment="1">
      <alignment horizontal="left" vertical="center" wrapText="1"/>
    </xf>
    <xf numFmtId="0" fontId="14" fillId="0" borderId="25" xfId="0" applyFont="1" applyBorder="1" applyAlignment="1">
      <alignment horizontal="left" vertical="center" wrapText="1"/>
    </xf>
    <xf numFmtId="0" fontId="14" fillId="0" borderId="7" xfId="0" applyFont="1" applyBorder="1" applyAlignment="1">
      <alignment horizontal="left" vertical="center" wrapText="1"/>
    </xf>
    <xf numFmtId="0" fontId="14" fillId="0" borderId="26" xfId="0" applyFont="1" applyBorder="1" applyAlignment="1">
      <alignment horizontal="left" vertical="center" wrapText="1"/>
    </xf>
    <xf numFmtId="0" fontId="14" fillId="0" borderId="1" xfId="0" applyFont="1" applyBorder="1" applyAlignment="1">
      <alignment horizontal="left" vertical="center" wrapText="1"/>
    </xf>
    <xf numFmtId="0" fontId="14" fillId="17" borderId="23" xfId="0" applyFont="1" applyFill="1" applyBorder="1" applyAlignment="1">
      <alignment horizontal="left" vertical="center" wrapText="1" indent="1"/>
    </xf>
    <xf numFmtId="0" fontId="14" fillId="17" borderId="1" xfId="0" applyFont="1" applyFill="1" applyBorder="1" applyAlignment="1">
      <alignment horizontal="left" vertical="center" wrapText="1" indent="1"/>
    </xf>
    <xf numFmtId="0" fontId="14" fillId="0" borderId="1" xfId="0" applyFont="1" applyBorder="1" applyAlignment="1">
      <alignment horizontal="left" vertical="center"/>
    </xf>
    <xf numFmtId="0" fontId="14" fillId="0" borderId="12" xfId="0" applyFont="1" applyBorder="1" applyAlignment="1">
      <alignment horizontal="left" vertical="center"/>
    </xf>
    <xf numFmtId="0" fontId="14" fillId="0" borderId="27"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xf>
    <xf numFmtId="0" fontId="14" fillId="0" borderId="24" xfId="0" applyFont="1" applyBorder="1" applyAlignment="1">
      <alignment horizontal="left" vertical="center"/>
    </xf>
    <xf numFmtId="0" fontId="15" fillId="16" borderId="20" xfId="0" applyFont="1" applyFill="1" applyBorder="1" applyAlignment="1">
      <alignment horizontal="left" vertical="center"/>
    </xf>
    <xf numFmtId="0" fontId="15" fillId="16" borderId="9" xfId="0" applyFont="1" applyFill="1" applyBorder="1" applyAlignment="1">
      <alignment horizontal="left" vertical="center"/>
    </xf>
    <xf numFmtId="0" fontId="15" fillId="16" borderId="11" xfId="0" applyFont="1" applyFill="1" applyBorder="1" applyAlignment="1">
      <alignment horizontal="left" vertical="center"/>
    </xf>
    <xf numFmtId="0" fontId="14" fillId="16" borderId="21" xfId="0" applyFont="1" applyFill="1" applyBorder="1" applyAlignment="1">
      <alignment horizontal="center" vertical="center" wrapText="1"/>
    </xf>
    <xf numFmtId="0" fontId="14" fillId="16" borderId="22" xfId="0" applyFont="1" applyFill="1" applyBorder="1" applyAlignment="1">
      <alignment horizontal="center" vertical="center" wrapText="1"/>
    </xf>
    <xf numFmtId="0" fontId="17" fillId="15" borderId="28" xfId="0" applyFont="1" applyFill="1" applyBorder="1" applyAlignment="1">
      <alignment horizontal="center" vertical="center"/>
    </xf>
    <xf numFmtId="0" fontId="17" fillId="0" borderId="29" xfId="0" applyFont="1" applyBorder="1" applyAlignment="1">
      <alignment horizontal="center" vertical="center"/>
    </xf>
    <xf numFmtId="0" fontId="2" fillId="0" borderId="1" xfId="0" applyFont="1" applyBorder="1" applyAlignment="1">
      <alignment horizontal="left" vertical="top"/>
    </xf>
  </cellXfs>
  <cellStyles count="3">
    <cellStyle name="60% - Accent3" xfId="1" builtinId="40"/>
    <cellStyle name="Hyperlink" xfId="2" builtinId="8"/>
    <cellStyle name="Normal" xfId="0" builtinId="0"/>
  </cellStyles>
  <dxfs count="25">
    <dxf>
      <font>
        <color rgb="FF006100"/>
      </font>
      <fill>
        <patternFill>
          <bgColor rgb="FFC6EFCE"/>
        </patternFill>
      </fill>
    </dxf>
    <dxf>
      <font>
        <color rgb="FF9C5700"/>
      </font>
      <fill>
        <patternFill>
          <bgColor rgb="FFFFEB9C"/>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5" tint="0.39994506668294322"/>
        </patternFill>
      </fill>
    </dxf>
    <dxf>
      <font>
        <color rgb="FF006100"/>
      </font>
      <fill>
        <patternFill>
          <bgColor rgb="FFC6EFCE"/>
        </patternFill>
      </fill>
    </dxf>
    <dxf>
      <font>
        <color rgb="FF9C5700"/>
      </font>
      <fill>
        <patternFill>
          <bgColor rgb="FFFFEB9C"/>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theme="5" tint="0.39994506668294322"/>
        </patternFill>
      </fill>
    </dxf>
    <dxf>
      <font>
        <color rgb="FF9C0006"/>
      </font>
      <fill>
        <patternFill>
          <bgColor rgb="FFFFC7CE"/>
        </patternFill>
      </fill>
    </dxf>
    <dxf>
      <fill>
        <patternFill patternType="lightUp">
          <bgColor rgb="FFC00000"/>
        </patternFill>
      </fill>
    </dxf>
    <dxf>
      <font>
        <color rgb="FF006100"/>
      </font>
      <fill>
        <patternFill>
          <bgColor rgb="FFC6EFCE"/>
        </patternFill>
      </fill>
    </dxf>
    <dxf>
      <font>
        <color rgb="FF9C5700"/>
      </font>
      <fill>
        <patternFill>
          <bgColor rgb="FFFFEB9C"/>
        </patternFill>
      </fill>
    </dxf>
    <dxf>
      <fill>
        <patternFill>
          <bgColor theme="5" tint="0.39994506668294322"/>
        </patternFill>
      </fill>
    </dxf>
    <dxf>
      <font>
        <color rgb="FF9C0006"/>
      </font>
      <fill>
        <patternFill>
          <bgColor rgb="FFFFC7CE"/>
        </patternFill>
      </fill>
    </dxf>
  </dxfs>
  <tableStyles count="0" defaultTableStyle="TableStyleMedium2" defaultPivotStyle="PivotStyleLight16"/>
  <colors>
    <mruColors>
      <color rgb="FFD9E1F2"/>
      <color rgb="FF6856A3"/>
      <color rgb="FF9D90C4"/>
      <color rgb="FF24B2CE"/>
      <color rgb="FF95D3E3"/>
      <color rgb="FF296196"/>
      <color rgb="FF9AB2CD"/>
      <color rgb="FF4CC0A8"/>
      <color rgb="FFC5EA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managementcenter.org/resources/smartie-goals-workshe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5"/>
  <sheetViews>
    <sheetView showGridLines="0" tabSelected="1" showRuler="0" topLeftCell="A55" zoomScale="115" zoomScaleNormal="115" zoomScalePageLayoutView="70" workbookViewId="0">
      <selection activeCell="D64" sqref="D64"/>
    </sheetView>
  </sheetViews>
  <sheetFormatPr defaultColWidth="8.85546875" defaultRowHeight="15" x14ac:dyDescent="0.25"/>
  <cols>
    <col min="1" max="1" width="17" customWidth="1"/>
    <col min="2" max="2" width="9.7109375" style="1" bestFit="1" customWidth="1"/>
    <col min="3" max="3" width="55.28515625" style="16" customWidth="1"/>
    <col min="4" max="10" width="18.28515625" style="15" customWidth="1"/>
    <col min="11" max="11" width="32.85546875" customWidth="1"/>
  </cols>
  <sheetData>
    <row r="1" spans="1:11" ht="15.75" x14ac:dyDescent="0.25">
      <c r="A1" s="163" t="s">
        <v>0</v>
      </c>
      <c r="B1" s="163"/>
      <c r="C1" s="163"/>
      <c r="D1" s="21" t="s">
        <v>1</v>
      </c>
      <c r="E1" s="13" t="s">
        <v>2</v>
      </c>
      <c r="F1" s="22" t="s">
        <v>3</v>
      </c>
      <c r="H1" s="15" t="s">
        <v>427</v>
      </c>
    </row>
    <row r="2" spans="1:11" x14ac:dyDescent="0.25">
      <c r="A2" s="164" t="s">
        <v>4</v>
      </c>
      <c r="B2" s="164"/>
      <c r="C2" s="164"/>
      <c r="D2" s="23"/>
      <c r="E2" s="12" t="s">
        <v>5</v>
      </c>
      <c r="F2" s="24" t="s">
        <v>6</v>
      </c>
    </row>
    <row r="3" spans="1:11" x14ac:dyDescent="0.25">
      <c r="B3" s="2"/>
      <c r="D3" s="23"/>
      <c r="E3" s="12" t="s">
        <v>7</v>
      </c>
      <c r="F3" s="24" t="s">
        <v>8</v>
      </c>
    </row>
    <row r="4" spans="1:11" x14ac:dyDescent="0.25">
      <c r="A4" s="3"/>
      <c r="B4" s="2"/>
      <c r="D4" s="23"/>
      <c r="E4" s="12" t="s">
        <v>9</v>
      </c>
      <c r="F4" s="24" t="s">
        <v>10</v>
      </c>
    </row>
    <row r="5" spans="1:11" ht="15.75" thickBot="1" x14ac:dyDescent="0.3">
      <c r="A5" s="3"/>
      <c r="B5" s="2"/>
      <c r="D5" s="25"/>
      <c r="E5" s="14" t="s">
        <v>11</v>
      </c>
      <c r="F5" s="26" t="s">
        <v>12</v>
      </c>
    </row>
    <row r="6" spans="1:11" x14ac:dyDescent="0.25">
      <c r="B6" s="4"/>
      <c r="C6" s="17"/>
    </row>
    <row r="7" spans="1:11" ht="15.75" thickBot="1" x14ac:dyDescent="0.3">
      <c r="B7" s="5"/>
      <c r="D7" s="117" t="s">
        <v>13</v>
      </c>
      <c r="E7" s="117" t="s">
        <v>14</v>
      </c>
      <c r="F7" s="117" t="s">
        <v>15</v>
      </c>
      <c r="G7" s="117" t="s">
        <v>16</v>
      </c>
      <c r="H7" s="117" t="s">
        <v>17</v>
      </c>
      <c r="I7" s="117" t="s">
        <v>18</v>
      </c>
      <c r="J7" s="118" t="s">
        <v>19</v>
      </c>
    </row>
    <row r="8" spans="1:11" ht="15.75" thickBot="1" x14ac:dyDescent="0.3">
      <c r="A8" s="130" t="s">
        <v>20</v>
      </c>
      <c r="B8" s="131" t="s">
        <v>21</v>
      </c>
      <c r="C8" s="132" t="s">
        <v>22</v>
      </c>
      <c r="D8" s="133">
        <v>45231</v>
      </c>
      <c r="E8" s="133">
        <v>45413</v>
      </c>
      <c r="F8" s="133">
        <v>45597</v>
      </c>
      <c r="G8" s="133">
        <v>45778</v>
      </c>
      <c r="H8" s="133">
        <v>45962</v>
      </c>
      <c r="I8" s="133">
        <v>46143</v>
      </c>
      <c r="J8" s="133">
        <v>46327</v>
      </c>
      <c r="K8" s="134" t="s">
        <v>23</v>
      </c>
    </row>
    <row r="9" spans="1:11" ht="30" x14ac:dyDescent="0.25">
      <c r="A9" s="170" t="s">
        <v>24</v>
      </c>
      <c r="B9" s="124">
        <v>1.1000000000000001</v>
      </c>
      <c r="C9" s="125" t="s">
        <v>25</v>
      </c>
      <c r="D9" s="126" t="s">
        <v>2</v>
      </c>
      <c r="E9" s="126" t="s">
        <v>2</v>
      </c>
      <c r="F9" s="126" t="s">
        <v>2</v>
      </c>
      <c r="G9" s="126" t="s">
        <v>2</v>
      </c>
      <c r="H9" s="126" t="s">
        <v>2</v>
      </c>
      <c r="I9" s="126" t="s">
        <v>2</v>
      </c>
      <c r="J9" s="126" t="s">
        <v>2</v>
      </c>
      <c r="K9" s="127"/>
    </row>
    <row r="10" spans="1:11" ht="60" x14ac:dyDescent="0.25">
      <c r="A10" s="171"/>
      <c r="B10" s="8">
        <v>1.2</v>
      </c>
      <c r="C10" s="9" t="s">
        <v>26</v>
      </c>
      <c r="D10" s="12" t="s">
        <v>2</v>
      </c>
      <c r="E10" s="12" t="s">
        <v>2</v>
      </c>
      <c r="F10" s="12" t="s">
        <v>2</v>
      </c>
      <c r="G10" s="12" t="s">
        <v>2</v>
      </c>
      <c r="H10" s="12" t="s">
        <v>2</v>
      </c>
      <c r="I10" s="12" t="s">
        <v>2</v>
      </c>
      <c r="J10" s="12" t="s">
        <v>2</v>
      </c>
      <c r="K10" s="119"/>
    </row>
    <row r="11" spans="1:11" ht="60.75" thickBot="1" x14ac:dyDescent="0.3">
      <c r="A11" s="172"/>
      <c r="B11" s="128">
        <v>1.3</v>
      </c>
      <c r="C11" s="129" t="s">
        <v>27</v>
      </c>
      <c r="D11" s="14" t="s">
        <v>2</v>
      </c>
      <c r="E11" s="14" t="s">
        <v>2</v>
      </c>
      <c r="F11" s="14" t="s">
        <v>2</v>
      </c>
      <c r="G11" s="14" t="s">
        <v>2</v>
      </c>
      <c r="H11" s="14" t="s">
        <v>2</v>
      </c>
      <c r="I11" s="14" t="s">
        <v>2</v>
      </c>
      <c r="J11" s="14" t="s">
        <v>2</v>
      </c>
      <c r="K11" s="123"/>
    </row>
    <row r="12" spans="1:11" ht="60" x14ac:dyDescent="0.25">
      <c r="A12" s="173" t="s">
        <v>28</v>
      </c>
      <c r="B12" s="135">
        <v>1.4</v>
      </c>
      <c r="C12" s="136" t="s">
        <v>29</v>
      </c>
      <c r="D12" s="13" t="s">
        <v>2</v>
      </c>
      <c r="E12" s="13" t="s">
        <v>2</v>
      </c>
      <c r="F12" s="13" t="s">
        <v>2</v>
      </c>
      <c r="G12" s="13" t="s">
        <v>2</v>
      </c>
      <c r="H12" s="13" t="s">
        <v>2</v>
      </c>
      <c r="I12" s="13" t="s">
        <v>2</v>
      </c>
      <c r="J12" s="13" t="s">
        <v>2</v>
      </c>
      <c r="K12" s="137"/>
    </row>
    <row r="13" spans="1:11" ht="45" customHeight="1" x14ac:dyDescent="0.25">
      <c r="A13" s="171"/>
      <c r="B13" s="8">
        <v>1.5</v>
      </c>
      <c r="C13" s="9" t="s">
        <v>30</v>
      </c>
      <c r="D13" s="12" t="s">
        <v>2</v>
      </c>
      <c r="E13" s="12" t="s">
        <v>2</v>
      </c>
      <c r="F13" s="12" t="s">
        <v>2</v>
      </c>
      <c r="G13" s="12" t="s">
        <v>2</v>
      </c>
      <c r="H13" s="12" t="s">
        <v>2</v>
      </c>
      <c r="I13" s="12" t="s">
        <v>2</v>
      </c>
      <c r="J13" s="12" t="s">
        <v>2</v>
      </c>
      <c r="K13" s="119"/>
    </row>
    <row r="14" spans="1:11" ht="75" x14ac:dyDescent="0.25">
      <c r="A14" s="171"/>
      <c r="B14" s="8">
        <v>1.6</v>
      </c>
      <c r="C14" s="9" t="s">
        <v>31</v>
      </c>
      <c r="D14" s="12" t="s">
        <v>2</v>
      </c>
      <c r="E14" s="12" t="s">
        <v>2</v>
      </c>
      <c r="F14" s="12" t="s">
        <v>2</v>
      </c>
      <c r="G14" s="12" t="s">
        <v>2</v>
      </c>
      <c r="H14" s="12" t="s">
        <v>2</v>
      </c>
      <c r="I14" s="12" t="s">
        <v>2</v>
      </c>
      <c r="J14" s="12" t="s">
        <v>2</v>
      </c>
      <c r="K14" s="119"/>
    </row>
    <row r="15" spans="1:11" ht="30" x14ac:dyDescent="0.25">
      <c r="A15" s="171"/>
      <c r="B15" s="8">
        <v>1.7</v>
      </c>
      <c r="C15" s="9" t="s">
        <v>32</v>
      </c>
      <c r="D15" s="12" t="s">
        <v>2</v>
      </c>
      <c r="E15" s="12" t="s">
        <v>2</v>
      </c>
      <c r="F15" s="12" t="s">
        <v>2</v>
      </c>
      <c r="G15" s="12" t="s">
        <v>2</v>
      </c>
      <c r="H15" s="12" t="s">
        <v>2</v>
      </c>
      <c r="I15" s="12" t="s">
        <v>2</v>
      </c>
      <c r="J15" s="12" t="s">
        <v>2</v>
      </c>
      <c r="K15" s="119"/>
    </row>
    <row r="16" spans="1:11" ht="30" x14ac:dyDescent="0.25">
      <c r="A16" s="171"/>
      <c r="B16" s="8">
        <v>1.8</v>
      </c>
      <c r="C16" s="9" t="s">
        <v>33</v>
      </c>
      <c r="D16" s="12" t="s">
        <v>2</v>
      </c>
      <c r="E16" s="12" t="s">
        <v>2</v>
      </c>
      <c r="F16" s="12" t="s">
        <v>2</v>
      </c>
      <c r="G16" s="12" t="s">
        <v>2</v>
      </c>
      <c r="H16" s="12" t="s">
        <v>2</v>
      </c>
      <c r="I16" s="12" t="s">
        <v>2</v>
      </c>
      <c r="J16" s="12" t="s">
        <v>2</v>
      </c>
      <c r="K16" s="119"/>
    </row>
    <row r="17" spans="1:11" ht="45.75" thickBot="1" x14ac:dyDescent="0.3">
      <c r="A17" s="172"/>
      <c r="B17" s="128">
        <v>1.9</v>
      </c>
      <c r="C17" s="129" t="s">
        <v>34</v>
      </c>
      <c r="D17" s="14" t="s">
        <v>2</v>
      </c>
      <c r="E17" s="14" t="s">
        <v>2</v>
      </c>
      <c r="F17" s="14" t="s">
        <v>2</v>
      </c>
      <c r="G17" s="14" t="s">
        <v>2</v>
      </c>
      <c r="H17" s="14" t="s">
        <v>2</v>
      </c>
      <c r="I17" s="14" t="s">
        <v>2</v>
      </c>
      <c r="J17" s="14" t="s">
        <v>2</v>
      </c>
      <c r="K17" s="123"/>
    </row>
    <row r="18" spans="1:11" ht="30" x14ac:dyDescent="0.25">
      <c r="A18" s="173" t="s">
        <v>35</v>
      </c>
      <c r="B18" s="135" t="s">
        <v>36</v>
      </c>
      <c r="C18" s="136" t="s">
        <v>37</v>
      </c>
      <c r="D18" s="13" t="s">
        <v>2</v>
      </c>
      <c r="E18" s="13" t="s">
        <v>2</v>
      </c>
      <c r="F18" s="13" t="s">
        <v>2</v>
      </c>
      <c r="G18" s="13" t="s">
        <v>2</v>
      </c>
      <c r="H18" s="13" t="s">
        <v>2</v>
      </c>
      <c r="I18" s="13" t="s">
        <v>2</v>
      </c>
      <c r="J18" s="13" t="s">
        <v>2</v>
      </c>
      <c r="K18" s="137"/>
    </row>
    <row r="19" spans="1:11" ht="45.75" thickBot="1" x14ac:dyDescent="0.3">
      <c r="A19" s="172"/>
      <c r="B19" s="128" t="s">
        <v>38</v>
      </c>
      <c r="C19" s="129" t="s">
        <v>39</v>
      </c>
      <c r="D19" s="14" t="s">
        <v>2</v>
      </c>
      <c r="E19" s="14" t="s">
        <v>2</v>
      </c>
      <c r="F19" s="14" t="s">
        <v>2</v>
      </c>
      <c r="G19" s="14" t="s">
        <v>2</v>
      </c>
      <c r="H19" s="14" t="s">
        <v>2</v>
      </c>
      <c r="I19" s="14" t="s">
        <v>2</v>
      </c>
      <c r="J19" s="14" t="s">
        <v>2</v>
      </c>
      <c r="K19" s="123"/>
    </row>
    <row r="20" spans="1:11" ht="45" x14ac:dyDescent="0.25">
      <c r="A20" s="173" t="s">
        <v>40</v>
      </c>
      <c r="B20" s="135" t="s">
        <v>41</v>
      </c>
      <c r="C20" s="138" t="s">
        <v>42</v>
      </c>
      <c r="D20" s="13" t="s">
        <v>2</v>
      </c>
      <c r="E20" s="13" t="s">
        <v>2</v>
      </c>
      <c r="F20" s="13" t="s">
        <v>2</v>
      </c>
      <c r="G20" s="13" t="s">
        <v>2</v>
      </c>
      <c r="H20" s="13" t="s">
        <v>2</v>
      </c>
      <c r="I20" s="13" t="s">
        <v>2</v>
      </c>
      <c r="J20" s="13" t="s">
        <v>2</v>
      </c>
      <c r="K20" s="137"/>
    </row>
    <row r="21" spans="1:11" ht="75" x14ac:dyDescent="0.25">
      <c r="A21" s="171"/>
      <c r="B21" s="8" t="s">
        <v>43</v>
      </c>
      <c r="C21" s="10" t="s">
        <v>44</v>
      </c>
      <c r="D21" s="12" t="s">
        <v>2</v>
      </c>
      <c r="E21" s="12" t="s">
        <v>2</v>
      </c>
      <c r="F21" s="12" t="s">
        <v>2</v>
      </c>
      <c r="G21" s="12" t="s">
        <v>2</v>
      </c>
      <c r="H21" s="12" t="s">
        <v>2</v>
      </c>
      <c r="I21" s="12" t="s">
        <v>2</v>
      </c>
      <c r="J21" s="12" t="s">
        <v>2</v>
      </c>
      <c r="K21" s="119"/>
    </row>
    <row r="22" spans="1:11" ht="30.95" customHeight="1" x14ac:dyDescent="0.25">
      <c r="A22" s="171"/>
      <c r="B22" s="8">
        <v>1.1399999999999999</v>
      </c>
      <c r="C22" s="10" t="s">
        <v>45</v>
      </c>
      <c r="D22" s="12" t="s">
        <v>2</v>
      </c>
      <c r="E22" s="12" t="s">
        <v>2</v>
      </c>
      <c r="F22" s="12" t="s">
        <v>2</v>
      </c>
      <c r="G22" s="12" t="s">
        <v>2</v>
      </c>
      <c r="H22" s="12" t="s">
        <v>2</v>
      </c>
      <c r="I22" s="12" t="s">
        <v>2</v>
      </c>
      <c r="J22" s="12" t="s">
        <v>2</v>
      </c>
      <c r="K22" s="119"/>
    </row>
    <row r="23" spans="1:11" ht="45.75" thickBot="1" x14ac:dyDescent="0.3">
      <c r="A23" s="172"/>
      <c r="B23" s="128" t="s">
        <v>46</v>
      </c>
      <c r="C23" s="139" t="s">
        <v>47</v>
      </c>
      <c r="D23" s="14" t="s">
        <v>2</v>
      </c>
      <c r="E23" s="14" t="s">
        <v>2</v>
      </c>
      <c r="F23" s="14" t="s">
        <v>2</v>
      </c>
      <c r="G23" s="14" t="s">
        <v>2</v>
      </c>
      <c r="H23" s="14" t="s">
        <v>2</v>
      </c>
      <c r="I23" s="14" t="s">
        <v>2</v>
      </c>
      <c r="J23" s="14" t="s">
        <v>2</v>
      </c>
      <c r="K23" s="123"/>
    </row>
    <row r="24" spans="1:11" ht="60" x14ac:dyDescent="0.25">
      <c r="A24" s="173" t="s">
        <v>48</v>
      </c>
      <c r="B24" s="135" t="s">
        <v>49</v>
      </c>
      <c r="C24" s="136" t="s">
        <v>50</v>
      </c>
      <c r="D24" s="13" t="s">
        <v>2</v>
      </c>
      <c r="E24" s="13" t="s">
        <v>2</v>
      </c>
      <c r="F24" s="13" t="s">
        <v>2</v>
      </c>
      <c r="G24" s="13" t="s">
        <v>2</v>
      </c>
      <c r="H24" s="13" t="s">
        <v>2</v>
      </c>
      <c r="I24" s="13" t="s">
        <v>2</v>
      </c>
      <c r="J24" s="13" t="s">
        <v>2</v>
      </c>
      <c r="K24" s="137"/>
    </row>
    <row r="25" spans="1:11" ht="45" x14ac:dyDescent="0.25">
      <c r="A25" s="171"/>
      <c r="B25" s="8" t="s">
        <v>51</v>
      </c>
      <c r="C25" s="9" t="s">
        <v>52</v>
      </c>
      <c r="D25" s="12" t="s">
        <v>2</v>
      </c>
      <c r="E25" s="12" t="s">
        <v>2</v>
      </c>
      <c r="F25" s="12" t="s">
        <v>2</v>
      </c>
      <c r="G25" s="12" t="s">
        <v>2</v>
      </c>
      <c r="H25" s="12" t="s">
        <v>2</v>
      </c>
      <c r="I25" s="12" t="s">
        <v>2</v>
      </c>
      <c r="J25" s="12" t="s">
        <v>2</v>
      </c>
      <c r="K25" s="119"/>
    </row>
    <row r="26" spans="1:11" ht="45" x14ac:dyDescent="0.25">
      <c r="A26" s="171"/>
      <c r="B26" s="8" t="s">
        <v>53</v>
      </c>
      <c r="C26" s="9" t="s">
        <v>54</v>
      </c>
      <c r="D26" s="12" t="s">
        <v>2</v>
      </c>
      <c r="E26" s="12" t="s">
        <v>2</v>
      </c>
      <c r="F26" s="12" t="s">
        <v>2</v>
      </c>
      <c r="G26" s="12" t="s">
        <v>2</v>
      </c>
      <c r="H26" s="12" t="s">
        <v>2</v>
      </c>
      <c r="I26" s="12" t="s">
        <v>2</v>
      </c>
      <c r="J26" s="12" t="s">
        <v>2</v>
      </c>
      <c r="K26" s="119"/>
    </row>
    <row r="27" spans="1:11" ht="45" x14ac:dyDescent="0.25">
      <c r="A27" s="171"/>
      <c r="B27" s="8" t="s">
        <v>55</v>
      </c>
      <c r="C27" s="10" t="s">
        <v>56</v>
      </c>
      <c r="D27" s="12" t="s">
        <v>2</v>
      </c>
      <c r="E27" s="12" t="s">
        <v>2</v>
      </c>
      <c r="F27" s="12" t="s">
        <v>2</v>
      </c>
      <c r="G27" s="12" t="s">
        <v>2</v>
      </c>
      <c r="H27" s="12" t="s">
        <v>2</v>
      </c>
      <c r="I27" s="12" t="s">
        <v>2</v>
      </c>
      <c r="J27" s="12" t="s">
        <v>2</v>
      </c>
      <c r="K27" s="119"/>
    </row>
    <row r="28" spans="1:11" ht="60.75" thickBot="1" x14ac:dyDescent="0.3">
      <c r="A28" s="172"/>
      <c r="B28" s="128" t="s">
        <v>57</v>
      </c>
      <c r="C28" s="139" t="s">
        <v>58</v>
      </c>
      <c r="D28" s="14" t="s">
        <v>2</v>
      </c>
      <c r="E28" s="14" t="s">
        <v>2</v>
      </c>
      <c r="F28" s="14" t="s">
        <v>2</v>
      </c>
      <c r="G28" s="14" t="s">
        <v>2</v>
      </c>
      <c r="H28" s="14" t="s">
        <v>2</v>
      </c>
      <c r="I28" s="14" t="s">
        <v>2</v>
      </c>
      <c r="J28" s="14" t="s">
        <v>2</v>
      </c>
      <c r="K28" s="123"/>
    </row>
    <row r="29" spans="1:11" ht="75" x14ac:dyDescent="0.25">
      <c r="A29" s="173" t="s">
        <v>59</v>
      </c>
      <c r="B29" s="135" t="s">
        <v>60</v>
      </c>
      <c r="C29" s="138" t="s">
        <v>61</v>
      </c>
      <c r="D29" s="13" t="s">
        <v>2</v>
      </c>
      <c r="E29" s="13" t="s">
        <v>2</v>
      </c>
      <c r="F29" s="13" t="s">
        <v>2</v>
      </c>
      <c r="G29" s="13" t="s">
        <v>2</v>
      </c>
      <c r="H29" s="13" t="s">
        <v>2</v>
      </c>
      <c r="I29" s="13" t="s">
        <v>2</v>
      </c>
      <c r="J29" s="13" t="s">
        <v>2</v>
      </c>
      <c r="K29" s="137"/>
    </row>
    <row r="30" spans="1:11" ht="30" x14ac:dyDescent="0.25">
      <c r="A30" s="171"/>
      <c r="B30" s="8" t="s">
        <v>62</v>
      </c>
      <c r="C30" s="10" t="s">
        <v>63</v>
      </c>
      <c r="D30" s="12" t="s">
        <v>2</v>
      </c>
      <c r="E30" s="12" t="s">
        <v>2</v>
      </c>
      <c r="F30" s="12" t="s">
        <v>2</v>
      </c>
      <c r="G30" s="12" t="s">
        <v>2</v>
      </c>
      <c r="H30" s="12" t="s">
        <v>2</v>
      </c>
      <c r="I30" s="12" t="s">
        <v>2</v>
      </c>
      <c r="J30" s="12" t="s">
        <v>2</v>
      </c>
      <c r="K30" s="119"/>
    </row>
    <row r="31" spans="1:11" ht="15.75" thickBot="1" x14ac:dyDescent="0.3">
      <c r="A31" s="172"/>
      <c r="B31" s="128" t="s">
        <v>64</v>
      </c>
      <c r="C31" s="139" t="s">
        <v>65</v>
      </c>
      <c r="D31" s="14" t="s">
        <v>2</v>
      </c>
      <c r="E31" s="14" t="s">
        <v>2</v>
      </c>
      <c r="F31" s="14" t="s">
        <v>2</v>
      </c>
      <c r="G31" s="14" t="s">
        <v>2</v>
      </c>
      <c r="H31" s="14" t="s">
        <v>2</v>
      </c>
      <c r="I31" s="14" t="s">
        <v>2</v>
      </c>
      <c r="J31" s="14" t="s">
        <v>2</v>
      </c>
      <c r="K31" s="123"/>
    </row>
    <row r="32" spans="1:11" ht="45" customHeight="1" x14ac:dyDescent="0.25">
      <c r="A32" s="173" t="s">
        <v>66</v>
      </c>
      <c r="B32" s="135" t="s">
        <v>67</v>
      </c>
      <c r="C32" s="138" t="s">
        <v>68</v>
      </c>
      <c r="D32" s="13" t="s">
        <v>2</v>
      </c>
      <c r="E32" s="13" t="s">
        <v>2</v>
      </c>
      <c r="F32" s="13" t="s">
        <v>2</v>
      </c>
      <c r="G32" s="13" t="s">
        <v>2</v>
      </c>
      <c r="H32" s="13" t="s">
        <v>2</v>
      </c>
      <c r="I32" s="13" t="s">
        <v>2</v>
      </c>
      <c r="J32" s="13" t="s">
        <v>2</v>
      </c>
      <c r="K32" s="137"/>
    </row>
    <row r="33" spans="1:11" ht="45" x14ac:dyDescent="0.25">
      <c r="A33" s="171"/>
      <c r="B33" s="8" t="s">
        <v>69</v>
      </c>
      <c r="C33" s="10" t="s">
        <v>70</v>
      </c>
      <c r="D33" s="12" t="s">
        <v>2</v>
      </c>
      <c r="E33" s="12" t="s">
        <v>2</v>
      </c>
      <c r="F33" s="12" t="s">
        <v>2</v>
      </c>
      <c r="G33" s="12" t="s">
        <v>2</v>
      </c>
      <c r="H33" s="12" t="s">
        <v>2</v>
      </c>
      <c r="I33" s="12" t="s">
        <v>2</v>
      </c>
      <c r="J33" s="12" t="s">
        <v>2</v>
      </c>
      <c r="K33" s="119"/>
    </row>
    <row r="34" spans="1:11" ht="30" x14ac:dyDescent="0.25">
      <c r="A34" s="171"/>
      <c r="B34" s="8" t="s">
        <v>71</v>
      </c>
      <c r="C34" s="10" t="s">
        <v>72</v>
      </c>
      <c r="D34" s="12" t="s">
        <v>2</v>
      </c>
      <c r="E34" s="12" t="s">
        <v>2</v>
      </c>
      <c r="F34" s="12" t="s">
        <v>2</v>
      </c>
      <c r="G34" s="12" t="s">
        <v>2</v>
      </c>
      <c r="H34" s="12" t="s">
        <v>2</v>
      </c>
      <c r="I34" s="12" t="s">
        <v>2</v>
      </c>
      <c r="J34" s="12" t="s">
        <v>2</v>
      </c>
      <c r="K34" s="119"/>
    </row>
    <row r="35" spans="1:11" ht="45" x14ac:dyDescent="0.25">
      <c r="A35" s="171"/>
      <c r="B35" s="8" t="s">
        <v>73</v>
      </c>
      <c r="C35" s="10" t="s">
        <v>74</v>
      </c>
      <c r="D35" s="12" t="s">
        <v>2</v>
      </c>
      <c r="E35" s="12" t="s">
        <v>2</v>
      </c>
      <c r="F35" s="12" t="s">
        <v>2</v>
      </c>
      <c r="G35" s="12" t="s">
        <v>2</v>
      </c>
      <c r="H35" s="12" t="s">
        <v>2</v>
      </c>
      <c r="I35" s="12" t="s">
        <v>2</v>
      </c>
      <c r="J35" s="12" t="s">
        <v>2</v>
      </c>
      <c r="K35" s="119"/>
    </row>
    <row r="36" spans="1:11" x14ac:dyDescent="0.25">
      <c r="A36" s="171"/>
      <c r="B36" s="8" t="s">
        <v>75</v>
      </c>
      <c r="C36" s="10" t="s">
        <v>76</v>
      </c>
      <c r="D36" s="12" t="s">
        <v>2</v>
      </c>
      <c r="E36" s="12" t="s">
        <v>2</v>
      </c>
      <c r="F36" s="12" t="s">
        <v>2</v>
      </c>
      <c r="G36" s="12" t="s">
        <v>2</v>
      </c>
      <c r="H36" s="12" t="s">
        <v>2</v>
      </c>
      <c r="I36" s="12" t="s">
        <v>2</v>
      </c>
      <c r="J36" s="12" t="s">
        <v>2</v>
      </c>
      <c r="K36" s="119"/>
    </row>
    <row r="37" spans="1:11" ht="45.75" thickBot="1" x14ac:dyDescent="0.3">
      <c r="A37" s="172"/>
      <c r="B37" s="128" t="s">
        <v>77</v>
      </c>
      <c r="C37" s="139" t="s">
        <v>78</v>
      </c>
      <c r="D37" s="14" t="s">
        <v>2</v>
      </c>
      <c r="E37" s="14" t="s">
        <v>2</v>
      </c>
      <c r="F37" s="14" t="s">
        <v>2</v>
      </c>
      <c r="G37" s="14" t="s">
        <v>2</v>
      </c>
      <c r="H37" s="14" t="s">
        <v>2</v>
      </c>
      <c r="I37" s="14" t="s">
        <v>2</v>
      </c>
      <c r="J37" s="14" t="s">
        <v>2</v>
      </c>
      <c r="K37" s="123"/>
    </row>
    <row r="38" spans="1:11" ht="15.75" thickBot="1" x14ac:dyDescent="0.3">
      <c r="A38" s="168" t="s">
        <v>79</v>
      </c>
      <c r="B38" s="169"/>
      <c r="C38" s="169"/>
      <c r="D38" s="140">
        <f>COUNTIF(D9:D37,"4 - Completed")/29</f>
        <v>0</v>
      </c>
      <c r="E38" s="140">
        <f t="shared" ref="E38:J38" si="0">COUNTIF(E9:E37,"4 - Completed")/29</f>
        <v>0</v>
      </c>
      <c r="F38" s="140">
        <f t="shared" si="0"/>
        <v>0</v>
      </c>
      <c r="G38" s="140">
        <f t="shared" si="0"/>
        <v>0</v>
      </c>
      <c r="H38" s="140">
        <f t="shared" si="0"/>
        <v>0</v>
      </c>
      <c r="I38" s="140">
        <f t="shared" si="0"/>
        <v>0</v>
      </c>
      <c r="J38" s="140">
        <f t="shared" si="0"/>
        <v>0</v>
      </c>
      <c r="K38" s="141"/>
    </row>
    <row r="39" spans="1:11" x14ac:dyDescent="0.25">
      <c r="A39" s="150" t="s">
        <v>80</v>
      </c>
      <c r="B39" s="142" t="s">
        <v>81</v>
      </c>
      <c r="C39" s="143" t="s">
        <v>82</v>
      </c>
      <c r="D39" s="144"/>
      <c r="E39" s="144"/>
      <c r="F39" s="144"/>
      <c r="G39" s="144"/>
      <c r="H39" s="144"/>
      <c r="I39" s="144"/>
      <c r="J39" s="144"/>
      <c r="K39" s="137"/>
    </row>
    <row r="40" spans="1:11" x14ac:dyDescent="0.25">
      <c r="A40" s="151"/>
      <c r="B40" s="29" t="s">
        <v>83</v>
      </c>
      <c r="C40" s="236" t="s">
        <v>84</v>
      </c>
      <c r="D40" s="20"/>
      <c r="E40" s="20"/>
      <c r="F40" s="20"/>
      <c r="G40" s="20"/>
      <c r="H40" s="20"/>
      <c r="I40" s="20"/>
      <c r="J40" s="20"/>
      <c r="K40" s="119"/>
    </row>
    <row r="41" spans="1:11" ht="30" x14ac:dyDescent="0.25">
      <c r="A41" s="151"/>
      <c r="B41" s="18">
        <v>2.1</v>
      </c>
      <c r="C41" s="19" t="s">
        <v>85</v>
      </c>
      <c r="D41" s="12" t="s">
        <v>2</v>
      </c>
      <c r="E41" s="12" t="s">
        <v>2</v>
      </c>
      <c r="F41" s="12" t="s">
        <v>2</v>
      </c>
      <c r="G41" s="12" t="s">
        <v>2</v>
      </c>
      <c r="H41" s="12" t="s">
        <v>2</v>
      </c>
      <c r="I41" s="12" t="s">
        <v>2</v>
      </c>
      <c r="J41" s="12" t="s">
        <v>2</v>
      </c>
      <c r="K41" s="119"/>
    </row>
    <row r="42" spans="1:11" ht="45" x14ac:dyDescent="0.25">
      <c r="A42" s="151"/>
      <c r="B42" s="6">
        <v>2.2000000000000002</v>
      </c>
      <c r="C42" s="120" t="s">
        <v>86</v>
      </c>
      <c r="D42" s="12" t="s">
        <v>2</v>
      </c>
      <c r="E42" s="12" t="s">
        <v>2</v>
      </c>
      <c r="F42" s="12" t="s">
        <v>2</v>
      </c>
      <c r="G42" s="12" t="s">
        <v>2</v>
      </c>
      <c r="H42" s="12" t="s">
        <v>2</v>
      </c>
      <c r="I42" s="12" t="s">
        <v>2</v>
      </c>
      <c r="J42" s="12" t="s">
        <v>2</v>
      </c>
      <c r="K42" s="119"/>
    </row>
    <row r="43" spans="1:11" ht="30" x14ac:dyDescent="0.25">
      <c r="A43" s="151"/>
      <c r="B43" s="6">
        <v>2.2999999999999998</v>
      </c>
      <c r="C43" s="7" t="s">
        <v>87</v>
      </c>
      <c r="D43" s="12" t="s">
        <v>2</v>
      </c>
      <c r="E43" s="12" t="s">
        <v>2</v>
      </c>
      <c r="F43" s="12" t="s">
        <v>2</v>
      </c>
      <c r="G43" s="12" t="s">
        <v>2</v>
      </c>
      <c r="H43" s="12" t="s">
        <v>2</v>
      </c>
      <c r="I43" s="12" t="s">
        <v>2</v>
      </c>
      <c r="J43" s="12" t="s">
        <v>2</v>
      </c>
      <c r="K43" s="119"/>
    </row>
    <row r="44" spans="1:11" ht="30" x14ac:dyDescent="0.25">
      <c r="A44" s="151"/>
      <c r="B44" s="6">
        <v>2.4</v>
      </c>
      <c r="C44" s="7" t="s">
        <v>88</v>
      </c>
      <c r="D44" s="12" t="s">
        <v>2</v>
      </c>
      <c r="E44" s="12" t="s">
        <v>2</v>
      </c>
      <c r="F44" s="12" t="s">
        <v>2</v>
      </c>
      <c r="G44" s="12" t="s">
        <v>2</v>
      </c>
      <c r="H44" s="12" t="s">
        <v>2</v>
      </c>
      <c r="I44" s="12" t="s">
        <v>2</v>
      </c>
      <c r="J44" s="12" t="s">
        <v>2</v>
      </c>
      <c r="K44" s="119"/>
    </row>
    <row r="45" spans="1:11" ht="30" x14ac:dyDescent="0.25">
      <c r="A45" s="151"/>
      <c r="B45" s="6">
        <v>2.5</v>
      </c>
      <c r="C45" s="7" t="s">
        <v>89</v>
      </c>
      <c r="D45" s="12" t="s">
        <v>2</v>
      </c>
      <c r="E45" s="12" t="s">
        <v>2</v>
      </c>
      <c r="F45" s="12" t="s">
        <v>2</v>
      </c>
      <c r="G45" s="12" t="s">
        <v>2</v>
      </c>
      <c r="H45" s="12" t="s">
        <v>2</v>
      </c>
      <c r="I45" s="12" t="s">
        <v>2</v>
      </c>
      <c r="J45" s="12" t="s">
        <v>2</v>
      </c>
      <c r="K45" s="119"/>
    </row>
    <row r="46" spans="1:11" ht="17.25" customHeight="1" x14ac:dyDescent="0.25">
      <c r="A46" s="151"/>
      <c r="B46" s="6">
        <v>2.6</v>
      </c>
      <c r="C46" s="7" t="s">
        <v>90</v>
      </c>
      <c r="D46" s="12" t="s">
        <v>2</v>
      </c>
      <c r="E46" s="12" t="s">
        <v>2</v>
      </c>
      <c r="F46" s="12" t="s">
        <v>2</v>
      </c>
      <c r="G46" s="12" t="s">
        <v>2</v>
      </c>
      <c r="H46" s="12" t="s">
        <v>2</v>
      </c>
      <c r="I46" s="12" t="s">
        <v>2</v>
      </c>
      <c r="J46" s="12" t="s">
        <v>2</v>
      </c>
      <c r="K46" s="119"/>
    </row>
    <row r="47" spans="1:11" ht="45" x14ac:dyDescent="0.25">
      <c r="A47" s="151"/>
      <c r="B47" s="6">
        <v>2.7</v>
      </c>
      <c r="C47" s="7" t="s">
        <v>91</v>
      </c>
      <c r="D47" s="12" t="s">
        <v>2</v>
      </c>
      <c r="E47" s="12" t="s">
        <v>2</v>
      </c>
      <c r="F47" s="12" t="s">
        <v>2</v>
      </c>
      <c r="G47" s="12" t="s">
        <v>2</v>
      </c>
      <c r="H47" s="12" t="s">
        <v>2</v>
      </c>
      <c r="I47" s="12" t="s">
        <v>2</v>
      </c>
      <c r="J47" s="12" t="s">
        <v>2</v>
      </c>
      <c r="K47" s="119"/>
    </row>
    <row r="48" spans="1:11" ht="45" x14ac:dyDescent="0.25">
      <c r="A48" s="151"/>
      <c r="B48" s="6">
        <v>2.8</v>
      </c>
      <c r="C48" s="7" t="s">
        <v>92</v>
      </c>
      <c r="D48" s="12" t="s">
        <v>2</v>
      </c>
      <c r="E48" s="12" t="s">
        <v>2</v>
      </c>
      <c r="F48" s="12" t="s">
        <v>2</v>
      </c>
      <c r="G48" s="12" t="s">
        <v>2</v>
      </c>
      <c r="H48" s="12" t="s">
        <v>2</v>
      </c>
      <c r="I48" s="12" t="s">
        <v>2</v>
      </c>
      <c r="J48" s="12" t="s">
        <v>2</v>
      </c>
      <c r="K48" s="119"/>
    </row>
    <row r="49" spans="1:11" ht="45" x14ac:dyDescent="0.25">
      <c r="A49" s="151"/>
      <c r="B49" s="6">
        <v>2.9</v>
      </c>
      <c r="C49" s="7" t="s">
        <v>93</v>
      </c>
      <c r="D49" s="12" t="s">
        <v>2</v>
      </c>
      <c r="E49" s="12" t="s">
        <v>2</v>
      </c>
      <c r="F49" s="12" t="s">
        <v>2</v>
      </c>
      <c r="G49" s="12" t="s">
        <v>2</v>
      </c>
      <c r="H49" s="12" t="s">
        <v>2</v>
      </c>
      <c r="I49" s="12" t="s">
        <v>2</v>
      </c>
      <c r="J49" s="12" t="s">
        <v>2</v>
      </c>
      <c r="K49" s="119"/>
    </row>
    <row r="50" spans="1:11" ht="60" x14ac:dyDescent="0.25">
      <c r="A50" s="151"/>
      <c r="B50" s="30" t="s">
        <v>94</v>
      </c>
      <c r="C50" s="7" t="s">
        <v>95</v>
      </c>
      <c r="D50" s="12" t="s">
        <v>2</v>
      </c>
      <c r="E50" s="12" t="s">
        <v>2</v>
      </c>
      <c r="F50" s="12" t="s">
        <v>2</v>
      </c>
      <c r="G50" s="12" t="s">
        <v>2</v>
      </c>
      <c r="H50" s="12" t="s">
        <v>2</v>
      </c>
      <c r="I50" s="12" t="s">
        <v>2</v>
      </c>
      <c r="J50" s="12" t="s">
        <v>2</v>
      </c>
      <c r="K50" s="119"/>
    </row>
    <row r="51" spans="1:11" ht="60" x14ac:dyDescent="0.25">
      <c r="A51" s="151"/>
      <c r="B51" s="6">
        <v>2.11</v>
      </c>
      <c r="C51" s="7" t="s">
        <v>96</v>
      </c>
      <c r="D51" s="12" t="s">
        <v>2</v>
      </c>
      <c r="E51" s="12" t="s">
        <v>2</v>
      </c>
      <c r="F51" s="12" t="s">
        <v>2</v>
      </c>
      <c r="G51" s="12" t="s">
        <v>2</v>
      </c>
      <c r="H51" s="12" t="s">
        <v>2</v>
      </c>
      <c r="I51" s="12" t="s">
        <v>2</v>
      </c>
      <c r="J51" s="12" t="s">
        <v>2</v>
      </c>
      <c r="K51" s="119"/>
    </row>
    <row r="52" spans="1:11" ht="45" customHeight="1" thickBot="1" x14ac:dyDescent="0.3">
      <c r="A52" s="152"/>
      <c r="B52" s="1">
        <v>2.12</v>
      </c>
      <c r="C52" s="7" t="s">
        <v>97</v>
      </c>
      <c r="D52" s="12" t="s">
        <v>2</v>
      </c>
      <c r="E52" s="12" t="s">
        <v>2</v>
      </c>
      <c r="F52" s="12" t="s">
        <v>2</v>
      </c>
      <c r="G52" s="12" t="s">
        <v>2</v>
      </c>
      <c r="H52" s="12" t="s">
        <v>2</v>
      </c>
      <c r="I52" s="12" t="s">
        <v>2</v>
      </c>
      <c r="J52" s="12" t="s">
        <v>2</v>
      </c>
      <c r="K52" s="119"/>
    </row>
    <row r="53" spans="1:11" ht="15.75" thickBot="1" x14ac:dyDescent="0.3">
      <c r="A53" s="165" t="s">
        <v>98</v>
      </c>
      <c r="B53" s="166"/>
      <c r="C53" s="167"/>
      <c r="D53" s="122">
        <f>COUNTIF(D41:D52,"4 - Completed")/12</f>
        <v>0</v>
      </c>
      <c r="E53" s="122">
        <f t="shared" ref="E53:J53" si="1">COUNTIF(E41:E52,"4 - Completed")/12</f>
        <v>0</v>
      </c>
      <c r="F53" s="122">
        <f t="shared" si="1"/>
        <v>0</v>
      </c>
      <c r="G53" s="122">
        <f t="shared" si="1"/>
        <v>0</v>
      </c>
      <c r="H53" s="122">
        <f t="shared" si="1"/>
        <v>0</v>
      </c>
      <c r="I53" s="122">
        <f t="shared" si="1"/>
        <v>0</v>
      </c>
      <c r="J53" s="122">
        <f t="shared" si="1"/>
        <v>0</v>
      </c>
      <c r="K53" s="141"/>
    </row>
    <row r="54" spans="1:11" x14ac:dyDescent="0.25">
      <c r="A54" s="153" t="s">
        <v>99</v>
      </c>
      <c r="B54" s="142" t="s">
        <v>100</v>
      </c>
      <c r="C54" s="143" t="s">
        <v>82</v>
      </c>
      <c r="D54" s="144"/>
      <c r="E54" s="144"/>
      <c r="F54" s="144"/>
      <c r="G54" s="144"/>
      <c r="H54" s="144"/>
      <c r="I54" s="144"/>
      <c r="J54" s="144"/>
      <c r="K54" s="137"/>
    </row>
    <row r="55" spans="1:11" x14ac:dyDescent="0.25">
      <c r="A55" s="154"/>
      <c r="B55" s="29" t="s">
        <v>101</v>
      </c>
      <c r="C55" s="236" t="s">
        <v>84</v>
      </c>
      <c r="D55" s="20"/>
      <c r="E55" s="20"/>
      <c r="F55" s="20"/>
      <c r="G55" s="20"/>
      <c r="H55" s="20"/>
      <c r="I55" s="20"/>
      <c r="J55" s="20"/>
      <c r="K55" s="119"/>
    </row>
    <row r="56" spans="1:11" ht="30" x14ac:dyDescent="0.25">
      <c r="A56" s="154"/>
      <c r="B56" s="18">
        <v>3.1</v>
      </c>
      <c r="C56" s="19" t="s">
        <v>102</v>
      </c>
      <c r="D56" s="12" t="s">
        <v>2</v>
      </c>
      <c r="E56" s="12" t="s">
        <v>2</v>
      </c>
      <c r="F56" s="12" t="s">
        <v>2</v>
      </c>
      <c r="G56" s="12" t="s">
        <v>2</v>
      </c>
      <c r="H56" s="12" t="s">
        <v>2</v>
      </c>
      <c r="I56" s="12" t="s">
        <v>2</v>
      </c>
      <c r="J56" s="12" t="s">
        <v>2</v>
      </c>
      <c r="K56" s="119"/>
    </row>
    <row r="57" spans="1:11" ht="45" x14ac:dyDescent="0.25">
      <c r="A57" s="154"/>
      <c r="B57" s="6">
        <v>3.2</v>
      </c>
      <c r="C57" s="120" t="s">
        <v>103</v>
      </c>
      <c r="D57" s="12" t="s">
        <v>2</v>
      </c>
      <c r="E57" s="12" t="s">
        <v>2</v>
      </c>
      <c r="F57" s="12" t="s">
        <v>2</v>
      </c>
      <c r="G57" s="12" t="s">
        <v>2</v>
      </c>
      <c r="H57" s="12" t="s">
        <v>2</v>
      </c>
      <c r="I57" s="12" t="s">
        <v>2</v>
      </c>
      <c r="J57" s="12" t="s">
        <v>2</v>
      </c>
      <c r="K57" s="119"/>
    </row>
    <row r="58" spans="1:11" ht="45" x14ac:dyDescent="0.25">
      <c r="A58" s="154"/>
      <c r="B58" s="6">
        <v>3.3</v>
      </c>
      <c r="C58" s="7" t="s">
        <v>104</v>
      </c>
      <c r="D58" s="12" t="s">
        <v>2</v>
      </c>
      <c r="E58" s="12" t="s">
        <v>2</v>
      </c>
      <c r="F58" s="12" t="s">
        <v>2</v>
      </c>
      <c r="G58" s="12" t="s">
        <v>2</v>
      </c>
      <c r="H58" s="12" t="s">
        <v>2</v>
      </c>
      <c r="I58" s="12" t="s">
        <v>2</v>
      </c>
      <c r="J58" s="12" t="s">
        <v>2</v>
      </c>
      <c r="K58" s="119"/>
    </row>
    <row r="59" spans="1:11" ht="45" x14ac:dyDescent="0.25">
      <c r="A59" s="154"/>
      <c r="B59" s="6">
        <v>3.4</v>
      </c>
      <c r="C59" s="7" t="s">
        <v>105</v>
      </c>
      <c r="D59" s="12" t="s">
        <v>2</v>
      </c>
      <c r="E59" s="12" t="s">
        <v>2</v>
      </c>
      <c r="F59" s="12" t="s">
        <v>2</v>
      </c>
      <c r="G59" s="12" t="s">
        <v>2</v>
      </c>
      <c r="H59" s="12" t="s">
        <v>2</v>
      </c>
      <c r="I59" s="12" t="s">
        <v>2</v>
      </c>
      <c r="J59" s="12" t="s">
        <v>2</v>
      </c>
      <c r="K59" s="119"/>
    </row>
    <row r="60" spans="1:11" ht="45" x14ac:dyDescent="0.25">
      <c r="A60" s="154"/>
      <c r="B60" s="6">
        <v>3.5</v>
      </c>
      <c r="C60" s="7" t="s">
        <v>106</v>
      </c>
      <c r="D60" s="12" t="s">
        <v>2</v>
      </c>
      <c r="E60" s="12" t="s">
        <v>2</v>
      </c>
      <c r="F60" s="12" t="s">
        <v>2</v>
      </c>
      <c r="G60" s="12" t="s">
        <v>2</v>
      </c>
      <c r="H60" s="12" t="s">
        <v>2</v>
      </c>
      <c r="I60" s="12" t="s">
        <v>2</v>
      </c>
      <c r="J60" s="12" t="s">
        <v>2</v>
      </c>
      <c r="K60" s="119"/>
    </row>
    <row r="61" spans="1:11" ht="48" customHeight="1" x14ac:dyDescent="0.25">
      <c r="A61" s="154"/>
      <c r="B61" s="6">
        <v>3.6</v>
      </c>
      <c r="C61" s="7" t="s">
        <v>107</v>
      </c>
      <c r="D61" s="12" t="s">
        <v>2</v>
      </c>
      <c r="E61" s="12" t="s">
        <v>2</v>
      </c>
      <c r="F61" s="12" t="s">
        <v>2</v>
      </c>
      <c r="G61" s="12" t="s">
        <v>2</v>
      </c>
      <c r="H61" s="12" t="s">
        <v>2</v>
      </c>
      <c r="I61" s="12" t="s">
        <v>2</v>
      </c>
      <c r="J61" s="12" t="s">
        <v>2</v>
      </c>
      <c r="K61" s="119"/>
    </row>
    <row r="62" spans="1:11" ht="45" x14ac:dyDescent="0.25">
      <c r="A62" s="154"/>
      <c r="B62" s="6">
        <v>3.7</v>
      </c>
      <c r="C62" s="7" t="s">
        <v>108</v>
      </c>
      <c r="D62" s="12" t="s">
        <v>2</v>
      </c>
      <c r="E62" s="12" t="s">
        <v>2</v>
      </c>
      <c r="F62" s="12" t="s">
        <v>2</v>
      </c>
      <c r="G62" s="12" t="s">
        <v>2</v>
      </c>
      <c r="H62" s="12" t="s">
        <v>2</v>
      </c>
      <c r="I62" s="12" t="s">
        <v>2</v>
      </c>
      <c r="J62" s="12" t="s">
        <v>2</v>
      </c>
      <c r="K62" s="119"/>
    </row>
    <row r="63" spans="1:11" ht="30.75" thickBot="1" x14ac:dyDescent="0.3">
      <c r="A63" s="154"/>
      <c r="B63" s="6">
        <v>3.8</v>
      </c>
      <c r="C63" s="7" t="s">
        <v>109</v>
      </c>
      <c r="D63" s="12" t="s">
        <v>2</v>
      </c>
      <c r="E63" s="12" t="s">
        <v>2</v>
      </c>
      <c r="F63" s="12" t="s">
        <v>2</v>
      </c>
      <c r="G63" s="12" t="s">
        <v>2</v>
      </c>
      <c r="H63" s="12" t="s">
        <v>2</v>
      </c>
      <c r="I63" s="12" t="s">
        <v>2</v>
      </c>
      <c r="J63" s="12" t="s">
        <v>2</v>
      </c>
      <c r="K63" s="119"/>
    </row>
    <row r="64" spans="1:11" ht="15.75" thickBot="1" x14ac:dyDescent="0.3">
      <c r="A64" s="155" t="s">
        <v>110</v>
      </c>
      <c r="B64" s="156"/>
      <c r="C64" s="157"/>
      <c r="D64" s="122">
        <f>COUNTIF(D56:D63,"4")/8</f>
        <v>0</v>
      </c>
      <c r="E64" s="122">
        <f t="shared" ref="E64:J64" si="2">COUNTIF(E56:E63,"4")/8</f>
        <v>0</v>
      </c>
      <c r="F64" s="122">
        <f t="shared" si="2"/>
        <v>0</v>
      </c>
      <c r="G64" s="122">
        <f t="shared" si="2"/>
        <v>0</v>
      </c>
      <c r="H64" s="122">
        <f t="shared" si="2"/>
        <v>0</v>
      </c>
      <c r="I64" s="122">
        <f t="shared" si="2"/>
        <v>0</v>
      </c>
      <c r="J64" s="122">
        <f t="shared" si="2"/>
        <v>0</v>
      </c>
      <c r="K64" s="141"/>
    </row>
    <row r="65" spans="1:11" x14ac:dyDescent="0.25">
      <c r="A65" s="158" t="s">
        <v>111</v>
      </c>
      <c r="B65" s="142" t="s">
        <v>112</v>
      </c>
      <c r="C65" s="143" t="s">
        <v>82</v>
      </c>
      <c r="D65" s="144"/>
      <c r="E65" s="144"/>
      <c r="F65" s="144"/>
      <c r="G65" s="144"/>
      <c r="H65" s="144"/>
      <c r="I65" s="144"/>
      <c r="J65" s="144"/>
      <c r="K65" s="137"/>
    </row>
    <row r="66" spans="1:11" x14ac:dyDescent="0.25">
      <c r="A66" s="159"/>
      <c r="B66" s="29" t="s">
        <v>113</v>
      </c>
      <c r="C66" s="236" t="s">
        <v>84</v>
      </c>
      <c r="D66" s="20"/>
      <c r="E66" s="20"/>
      <c r="F66" s="20"/>
      <c r="G66" s="20"/>
      <c r="H66" s="20"/>
      <c r="I66" s="20"/>
      <c r="J66" s="20"/>
      <c r="K66" s="119"/>
    </row>
    <row r="67" spans="1:11" ht="30" x14ac:dyDescent="0.25">
      <c r="A67" s="159"/>
      <c r="B67" s="18">
        <v>4.0999999999999996</v>
      </c>
      <c r="C67" s="7" t="s">
        <v>114</v>
      </c>
      <c r="D67" s="12" t="s">
        <v>2</v>
      </c>
      <c r="E67" s="12" t="s">
        <v>2</v>
      </c>
      <c r="F67" s="12" t="s">
        <v>2</v>
      </c>
      <c r="G67" s="12" t="s">
        <v>2</v>
      </c>
      <c r="H67" s="12" t="s">
        <v>2</v>
      </c>
      <c r="I67" s="12" t="s">
        <v>2</v>
      </c>
      <c r="J67" s="12" t="s">
        <v>2</v>
      </c>
      <c r="K67" s="119"/>
    </row>
    <row r="68" spans="1:11" ht="60" x14ac:dyDescent="0.25">
      <c r="A68" s="159"/>
      <c r="B68" s="6">
        <v>4.2</v>
      </c>
      <c r="C68" s="10" t="s">
        <v>115</v>
      </c>
      <c r="D68" s="12" t="s">
        <v>2</v>
      </c>
      <c r="E68" s="12" t="s">
        <v>2</v>
      </c>
      <c r="F68" s="12" t="s">
        <v>2</v>
      </c>
      <c r="G68" s="12" t="s">
        <v>2</v>
      </c>
      <c r="H68" s="12" t="s">
        <v>2</v>
      </c>
      <c r="I68" s="12" t="s">
        <v>2</v>
      </c>
      <c r="J68" s="12" t="s">
        <v>2</v>
      </c>
      <c r="K68" s="119"/>
    </row>
    <row r="69" spans="1:11" ht="45" x14ac:dyDescent="0.25">
      <c r="A69" s="159"/>
      <c r="B69" s="6">
        <v>4.3</v>
      </c>
      <c r="C69" s="7" t="s">
        <v>116</v>
      </c>
      <c r="D69" s="12" t="s">
        <v>2</v>
      </c>
      <c r="E69" s="12" t="s">
        <v>2</v>
      </c>
      <c r="F69" s="12" t="s">
        <v>2</v>
      </c>
      <c r="G69" s="12" t="s">
        <v>2</v>
      </c>
      <c r="H69" s="12" t="s">
        <v>2</v>
      </c>
      <c r="I69" s="12" t="s">
        <v>2</v>
      </c>
      <c r="J69" s="12" t="s">
        <v>2</v>
      </c>
      <c r="K69" s="119"/>
    </row>
    <row r="70" spans="1:11" ht="30" x14ac:dyDescent="0.25">
      <c r="A70" s="159"/>
      <c r="B70" s="6">
        <v>4.4000000000000004</v>
      </c>
      <c r="C70" s="7" t="s">
        <v>117</v>
      </c>
      <c r="D70" s="12" t="s">
        <v>2</v>
      </c>
      <c r="E70" s="12" t="s">
        <v>2</v>
      </c>
      <c r="F70" s="12" t="s">
        <v>2</v>
      </c>
      <c r="G70" s="12" t="s">
        <v>2</v>
      </c>
      <c r="H70" s="12" t="s">
        <v>2</v>
      </c>
      <c r="I70" s="12" t="s">
        <v>2</v>
      </c>
      <c r="J70" s="12" t="s">
        <v>2</v>
      </c>
      <c r="K70" s="119"/>
    </row>
    <row r="71" spans="1:11" ht="32.25" customHeight="1" x14ac:dyDescent="0.25">
      <c r="A71" s="159"/>
      <c r="B71" s="6">
        <v>4.5</v>
      </c>
      <c r="C71" s="7" t="s">
        <v>118</v>
      </c>
      <c r="D71" s="12" t="s">
        <v>2</v>
      </c>
      <c r="E71" s="12" t="s">
        <v>2</v>
      </c>
      <c r="F71" s="12" t="s">
        <v>2</v>
      </c>
      <c r="G71" s="12" t="s">
        <v>2</v>
      </c>
      <c r="H71" s="12" t="s">
        <v>2</v>
      </c>
      <c r="I71" s="12" t="s">
        <v>2</v>
      </c>
      <c r="J71" s="12" t="s">
        <v>2</v>
      </c>
      <c r="K71" s="119"/>
    </row>
    <row r="72" spans="1:11" ht="45" x14ac:dyDescent="0.25">
      <c r="A72" s="159"/>
      <c r="B72" s="6">
        <v>4.5999999999999996</v>
      </c>
      <c r="C72" s="10" t="s">
        <v>119</v>
      </c>
      <c r="D72" s="12" t="s">
        <v>2</v>
      </c>
      <c r="E72" s="12" t="s">
        <v>2</v>
      </c>
      <c r="F72" s="12" t="s">
        <v>2</v>
      </c>
      <c r="G72" s="12" t="s">
        <v>2</v>
      </c>
      <c r="H72" s="12" t="s">
        <v>2</v>
      </c>
      <c r="I72" s="12" t="s">
        <v>2</v>
      </c>
      <c r="J72" s="12" t="s">
        <v>2</v>
      </c>
      <c r="K72" s="119"/>
    </row>
    <row r="73" spans="1:11" x14ac:dyDescent="0.25">
      <c r="A73" s="159"/>
      <c r="B73" s="6" t="s">
        <v>120</v>
      </c>
      <c r="C73" s="11" t="s">
        <v>121</v>
      </c>
      <c r="D73" s="12" t="s">
        <v>2</v>
      </c>
      <c r="E73" s="12" t="s">
        <v>2</v>
      </c>
      <c r="F73" s="12" t="s">
        <v>2</v>
      </c>
      <c r="G73" s="12" t="s">
        <v>2</v>
      </c>
      <c r="H73" s="12" t="s">
        <v>2</v>
      </c>
      <c r="I73" s="12" t="s">
        <v>2</v>
      </c>
      <c r="J73" s="12" t="s">
        <v>2</v>
      </c>
      <c r="K73" s="119"/>
    </row>
    <row r="74" spans="1:11" x14ac:dyDescent="0.25">
      <c r="A74" s="159"/>
      <c r="B74" s="6" t="s">
        <v>122</v>
      </c>
      <c r="C74" s="11" t="s">
        <v>123</v>
      </c>
      <c r="D74" s="12" t="s">
        <v>2</v>
      </c>
      <c r="E74" s="12" t="s">
        <v>2</v>
      </c>
      <c r="F74" s="12" t="s">
        <v>2</v>
      </c>
      <c r="G74" s="12" t="s">
        <v>2</v>
      </c>
      <c r="H74" s="12" t="s">
        <v>2</v>
      </c>
      <c r="I74" s="12" t="s">
        <v>2</v>
      </c>
      <c r="J74" s="12" t="s">
        <v>2</v>
      </c>
      <c r="K74" s="119"/>
    </row>
    <row r="75" spans="1:11" ht="15.75" thickBot="1" x14ac:dyDescent="0.3">
      <c r="A75" s="159"/>
      <c r="B75" s="6" t="s">
        <v>124</v>
      </c>
      <c r="C75" s="11" t="s">
        <v>125</v>
      </c>
      <c r="D75" s="12" t="s">
        <v>2</v>
      </c>
      <c r="E75" s="12" t="s">
        <v>2</v>
      </c>
      <c r="F75" s="12" t="s">
        <v>2</v>
      </c>
      <c r="G75" s="12" t="s">
        <v>2</v>
      </c>
      <c r="H75" s="12" t="s">
        <v>2</v>
      </c>
      <c r="I75" s="12" t="s">
        <v>2</v>
      </c>
      <c r="J75" s="12" t="s">
        <v>2</v>
      </c>
      <c r="K75" s="119"/>
    </row>
    <row r="76" spans="1:11" ht="15.75" thickBot="1" x14ac:dyDescent="0.3">
      <c r="A76" s="160" t="s">
        <v>126</v>
      </c>
      <c r="B76" s="161"/>
      <c r="C76" s="162"/>
      <c r="D76" s="122">
        <f>COUNTIF(D67:D75,"4 - Completed")/9</f>
        <v>0</v>
      </c>
      <c r="E76" s="122">
        <f t="shared" ref="E76:J76" si="3">COUNTIF(E67:E75,"4 - Completed")/9</f>
        <v>0</v>
      </c>
      <c r="F76" s="122">
        <f t="shared" si="3"/>
        <v>0</v>
      </c>
      <c r="G76" s="122">
        <f t="shared" si="3"/>
        <v>0</v>
      </c>
      <c r="H76" s="122">
        <f t="shared" si="3"/>
        <v>0</v>
      </c>
      <c r="I76" s="122">
        <f t="shared" si="3"/>
        <v>0</v>
      </c>
      <c r="J76" s="122">
        <f t="shared" si="3"/>
        <v>0</v>
      </c>
      <c r="K76" s="141"/>
    </row>
    <row r="77" spans="1:11" x14ac:dyDescent="0.25">
      <c r="A77" s="145" t="s">
        <v>127</v>
      </c>
      <c r="B77" s="142" t="s">
        <v>128</v>
      </c>
      <c r="C77" s="143" t="s">
        <v>82</v>
      </c>
      <c r="D77" s="144"/>
      <c r="E77" s="144"/>
      <c r="F77" s="144"/>
      <c r="G77" s="144"/>
      <c r="H77" s="144"/>
      <c r="I77" s="144"/>
      <c r="J77" s="144"/>
      <c r="K77" s="137"/>
    </row>
    <row r="78" spans="1:11" x14ac:dyDescent="0.25">
      <c r="A78" s="146"/>
      <c r="B78" s="29" t="s">
        <v>129</v>
      </c>
      <c r="C78" s="236" t="s">
        <v>84</v>
      </c>
      <c r="D78" s="20"/>
      <c r="E78" s="20"/>
      <c r="F78" s="20"/>
      <c r="G78" s="20"/>
      <c r="H78" s="20"/>
      <c r="I78" s="20"/>
      <c r="J78" s="20"/>
      <c r="K78" s="119"/>
    </row>
    <row r="79" spans="1:11" ht="30" x14ac:dyDescent="0.25">
      <c r="A79" s="146"/>
      <c r="B79" s="18">
        <v>5.0999999999999996</v>
      </c>
      <c r="C79" s="19" t="s">
        <v>130</v>
      </c>
      <c r="D79" s="12" t="s">
        <v>2</v>
      </c>
      <c r="E79" s="12" t="s">
        <v>2</v>
      </c>
      <c r="F79" s="12" t="s">
        <v>2</v>
      </c>
      <c r="G79" s="12" t="s">
        <v>2</v>
      </c>
      <c r="H79" s="12" t="s">
        <v>2</v>
      </c>
      <c r="I79" s="12" t="s">
        <v>2</v>
      </c>
      <c r="J79" s="12" t="s">
        <v>2</v>
      </c>
      <c r="K79" s="119"/>
    </row>
    <row r="80" spans="1:11" x14ac:dyDescent="0.25">
      <c r="A80" s="146"/>
      <c r="B80" s="6">
        <v>5.2</v>
      </c>
      <c r="C80" s="121" t="s">
        <v>131</v>
      </c>
      <c r="D80" s="12" t="s">
        <v>2</v>
      </c>
      <c r="E80" s="12" t="s">
        <v>2</v>
      </c>
      <c r="F80" s="12" t="s">
        <v>2</v>
      </c>
      <c r="G80" s="12" t="s">
        <v>2</v>
      </c>
      <c r="H80" s="12" t="s">
        <v>2</v>
      </c>
      <c r="I80" s="12" t="s">
        <v>2</v>
      </c>
      <c r="J80" s="12" t="s">
        <v>2</v>
      </c>
      <c r="K80" s="119"/>
    </row>
    <row r="81" spans="1:11" ht="30" x14ac:dyDescent="0.25">
      <c r="A81" s="146"/>
      <c r="B81" s="6">
        <v>5.3</v>
      </c>
      <c r="C81" s="7" t="s">
        <v>132</v>
      </c>
      <c r="D81" s="12" t="s">
        <v>2</v>
      </c>
      <c r="E81" s="12" t="s">
        <v>2</v>
      </c>
      <c r="F81" s="12" t="s">
        <v>2</v>
      </c>
      <c r="G81" s="12" t="s">
        <v>2</v>
      </c>
      <c r="H81" s="12" t="s">
        <v>2</v>
      </c>
      <c r="I81" s="12" t="s">
        <v>2</v>
      </c>
      <c r="J81" s="12" t="s">
        <v>2</v>
      </c>
      <c r="K81" s="119"/>
    </row>
    <row r="82" spans="1:11" ht="60" x14ac:dyDescent="0.25">
      <c r="A82" s="146"/>
      <c r="B82" s="6">
        <v>5.4</v>
      </c>
      <c r="C82" s="7" t="s">
        <v>133</v>
      </c>
      <c r="D82" s="12" t="s">
        <v>2</v>
      </c>
      <c r="E82" s="12" t="s">
        <v>2</v>
      </c>
      <c r="F82" s="12" t="s">
        <v>2</v>
      </c>
      <c r="G82" s="12" t="s">
        <v>2</v>
      </c>
      <c r="H82" s="12" t="s">
        <v>2</v>
      </c>
      <c r="I82" s="12" t="s">
        <v>2</v>
      </c>
      <c r="J82" s="12" t="s">
        <v>2</v>
      </c>
      <c r="K82" s="119"/>
    </row>
    <row r="83" spans="1:11" ht="30" x14ac:dyDescent="0.25">
      <c r="A83" s="146"/>
      <c r="B83" s="6">
        <v>5.5</v>
      </c>
      <c r="C83" s="7" t="s">
        <v>134</v>
      </c>
      <c r="D83" s="12" t="s">
        <v>2</v>
      </c>
      <c r="E83" s="12" t="s">
        <v>2</v>
      </c>
      <c r="F83" s="12" t="s">
        <v>2</v>
      </c>
      <c r="G83" s="12" t="s">
        <v>2</v>
      </c>
      <c r="H83" s="12" t="s">
        <v>2</v>
      </c>
      <c r="I83" s="12" t="s">
        <v>2</v>
      </c>
      <c r="J83" s="12" t="s">
        <v>2</v>
      </c>
      <c r="K83" s="119"/>
    </row>
    <row r="84" spans="1:11" ht="15.75" thickBot="1" x14ac:dyDescent="0.3">
      <c r="A84" s="146"/>
      <c r="B84" s="6">
        <v>5.6</v>
      </c>
      <c r="C84" s="7" t="s">
        <v>135</v>
      </c>
      <c r="D84" s="12" t="s">
        <v>2</v>
      </c>
      <c r="E84" s="12" t="s">
        <v>2</v>
      </c>
      <c r="F84" s="12" t="s">
        <v>2</v>
      </c>
      <c r="G84" s="12" t="s">
        <v>2</v>
      </c>
      <c r="H84" s="12" t="s">
        <v>2</v>
      </c>
      <c r="I84" s="12" t="s">
        <v>2</v>
      </c>
      <c r="J84" s="12" t="s">
        <v>2</v>
      </c>
      <c r="K84" s="119"/>
    </row>
    <row r="85" spans="1:11" ht="15.75" thickBot="1" x14ac:dyDescent="0.3">
      <c r="A85" s="147" t="s">
        <v>136</v>
      </c>
      <c r="B85" s="148"/>
      <c r="C85" s="149"/>
      <c r="D85" s="122">
        <f>COUNTIF(D79:D84,"4 - Completed")/6</f>
        <v>0</v>
      </c>
      <c r="E85" s="122">
        <f t="shared" ref="E85:J85" si="4">COUNTIF(E79:E84,"4 - Completed")/6</f>
        <v>0</v>
      </c>
      <c r="F85" s="122">
        <f t="shared" si="4"/>
        <v>0</v>
      </c>
      <c r="G85" s="122">
        <f t="shared" si="4"/>
        <v>0</v>
      </c>
      <c r="H85" s="122">
        <f t="shared" si="4"/>
        <v>0</v>
      </c>
      <c r="I85" s="122">
        <f t="shared" si="4"/>
        <v>0</v>
      </c>
      <c r="J85" s="122">
        <f t="shared" si="4"/>
        <v>0</v>
      </c>
      <c r="K85" s="141"/>
    </row>
  </sheetData>
  <mergeCells count="18">
    <mergeCell ref="A1:C1"/>
    <mergeCell ref="A2:C2"/>
    <mergeCell ref="A53:C53"/>
    <mergeCell ref="A38:C38"/>
    <mergeCell ref="A9:A11"/>
    <mergeCell ref="A12:A17"/>
    <mergeCell ref="A18:A19"/>
    <mergeCell ref="A24:A28"/>
    <mergeCell ref="A20:A23"/>
    <mergeCell ref="A32:A37"/>
    <mergeCell ref="A29:A31"/>
    <mergeCell ref="A77:A84"/>
    <mergeCell ref="A85:C85"/>
    <mergeCell ref="A39:A52"/>
    <mergeCell ref="A54:A63"/>
    <mergeCell ref="A64:C64"/>
    <mergeCell ref="A65:A75"/>
    <mergeCell ref="A76:C76"/>
  </mergeCells>
  <phoneticPr fontId="8" type="noConversion"/>
  <conditionalFormatting sqref="D38:J40">
    <cfRule type="colorScale" priority="352">
      <colorScale>
        <cfvo type="min"/>
        <cfvo type="percentile" val="50"/>
        <cfvo type="max"/>
        <color rgb="FFC00000"/>
        <color rgb="FFFFEB84"/>
        <color rgb="FF00B050"/>
      </colorScale>
    </cfRule>
  </conditionalFormatting>
  <conditionalFormatting sqref="D67:J75 D79:J84 E1:E5 D9:J37 D41:J63">
    <cfRule type="cellIs" dxfId="24" priority="249" operator="equal">
      <formula>$E$2</formula>
    </cfRule>
  </conditionalFormatting>
  <conditionalFormatting sqref="D53:J53">
    <cfRule type="colorScale" priority="174">
      <colorScale>
        <cfvo type="min"/>
        <cfvo type="percentile" val="50"/>
        <cfvo type="max"/>
        <color rgb="FFC00000"/>
        <color rgb="FFFFEB84"/>
        <color rgb="FF00B050"/>
      </colorScale>
    </cfRule>
  </conditionalFormatting>
  <conditionalFormatting sqref="D54:J55">
    <cfRule type="colorScale" priority="169">
      <colorScale>
        <cfvo type="min"/>
        <cfvo type="percentile" val="50"/>
        <cfvo type="max"/>
        <color rgb="FFC00000"/>
        <color rgb="FFFFEB84"/>
        <color rgb="FF00B050"/>
      </colorScale>
    </cfRule>
  </conditionalFormatting>
  <conditionalFormatting sqref="D64:J64">
    <cfRule type="colorScale" priority="118">
      <colorScale>
        <cfvo type="min"/>
        <cfvo type="percentile" val="50"/>
        <cfvo type="max"/>
        <color rgb="FFC00000"/>
        <color rgb="FFFFEB84"/>
        <color rgb="FF00B050"/>
      </colorScale>
    </cfRule>
  </conditionalFormatting>
  <conditionalFormatting sqref="D65:J66">
    <cfRule type="colorScale" priority="113">
      <colorScale>
        <cfvo type="min"/>
        <cfvo type="percentile" val="50"/>
        <cfvo type="max"/>
        <color rgb="FFC00000"/>
        <color rgb="FFFFEB84"/>
        <color rgb="FF00B050"/>
      </colorScale>
    </cfRule>
  </conditionalFormatting>
  <conditionalFormatting sqref="D76:J76">
    <cfRule type="colorScale" priority="62">
      <colorScale>
        <cfvo type="min"/>
        <cfvo type="percentile" val="50"/>
        <cfvo type="max"/>
        <color rgb="FFC00000"/>
        <color rgb="FFFFEB84"/>
        <color rgb="FF00B050"/>
      </colorScale>
    </cfRule>
  </conditionalFormatting>
  <conditionalFormatting sqref="D77:J78">
    <cfRule type="colorScale" priority="57">
      <colorScale>
        <cfvo type="min"/>
        <cfvo type="percentile" val="50"/>
        <cfvo type="max"/>
        <color rgb="FFC00000"/>
        <color rgb="FFFFEB84"/>
        <color rgb="FF00B050"/>
      </colorScale>
    </cfRule>
  </conditionalFormatting>
  <conditionalFormatting sqref="D85:J85">
    <cfRule type="colorScale" priority="6">
      <colorScale>
        <cfvo type="min"/>
        <cfvo type="percentile" val="50"/>
        <cfvo type="max"/>
        <color rgb="FFC00000"/>
        <color rgb="FFFFEB84"/>
        <color rgb="FF00B050"/>
      </colorScale>
    </cfRule>
  </conditionalFormatting>
  <conditionalFormatting sqref="E1:E5 D9:J37 D67:J75 D79:J84 D41:J63">
    <cfRule type="cellIs" dxfId="23" priority="257" operator="equal">
      <formula>$E$3</formula>
    </cfRule>
    <cfRule type="cellIs" dxfId="22" priority="258" stopIfTrue="1" operator="equal">
      <formula>$E$4</formula>
    </cfRule>
    <cfRule type="cellIs" dxfId="21" priority="278" stopIfTrue="1" operator="equal">
      <formula>$E$5</formula>
    </cfRule>
    <cfRule type="cellIs" dxfId="20" priority="1" operator="equal">
      <formula>"NR"</formula>
    </cfRule>
  </conditionalFormatting>
  <conditionalFormatting sqref="I56:I63">
    <cfRule type="cellIs" dxfId="19" priority="125" stopIfTrue="1" operator="equal">
      <formula>1</formula>
    </cfRule>
    <cfRule type="cellIs" dxfId="18" priority="126" operator="equal">
      <formula>2</formula>
    </cfRule>
    <cfRule type="cellIs" dxfId="17" priority="127" stopIfTrue="1" operator="equal">
      <formula>3</formula>
    </cfRule>
    <cfRule type="cellIs" dxfId="16" priority="128" stopIfTrue="1" operator="equal">
      <formula>4</formula>
    </cfRule>
  </conditionalFormatting>
  <conditionalFormatting sqref="I67:I75">
    <cfRule type="cellIs" dxfId="15" priority="72" stopIfTrue="1" operator="equal">
      <formula>4</formula>
    </cfRule>
    <cfRule type="cellIs" dxfId="14" priority="71" stopIfTrue="1" operator="equal">
      <formula>3</formula>
    </cfRule>
    <cfRule type="cellIs" dxfId="13" priority="70" operator="equal">
      <formula>2</formula>
    </cfRule>
    <cfRule type="cellIs" dxfId="12" priority="69" stopIfTrue="1" operator="equal">
      <formula>1</formula>
    </cfRule>
  </conditionalFormatting>
  <conditionalFormatting sqref="I79:I84">
    <cfRule type="cellIs" dxfId="11" priority="13" stopIfTrue="1" operator="equal">
      <formula>1</formula>
    </cfRule>
    <cfRule type="cellIs" dxfId="10" priority="14" operator="equal">
      <formula>2</formula>
    </cfRule>
    <cfRule type="cellIs" dxfId="9" priority="15" stopIfTrue="1" operator="equal">
      <formula>3</formula>
    </cfRule>
    <cfRule type="cellIs" dxfId="8" priority="16" stopIfTrue="1" operator="equal">
      <formula>4</formula>
    </cfRule>
  </conditionalFormatting>
  <conditionalFormatting sqref="I38:J52">
    <cfRule type="cellIs" dxfId="7" priority="177" operator="equal">
      <formula>2</formula>
    </cfRule>
    <cfRule type="cellIs" dxfId="6" priority="178" stopIfTrue="1" operator="equal">
      <formula>3</formula>
    </cfRule>
    <cfRule type="cellIs" dxfId="5" priority="179" stopIfTrue="1" operator="equal">
      <formula>4</formula>
    </cfRule>
  </conditionalFormatting>
  <conditionalFormatting sqref="I41:J52">
    <cfRule type="cellIs" dxfId="4" priority="176" stopIfTrue="1" operator="equal">
      <formula>1</formula>
    </cfRule>
  </conditionalFormatting>
  <conditionalFormatting sqref="J53:J85">
    <cfRule type="cellIs" dxfId="3" priority="2" stopIfTrue="1" operator="equal">
      <formula>1</formula>
    </cfRule>
    <cfRule type="cellIs" dxfId="2" priority="3" operator="equal">
      <formula>2</formula>
    </cfRule>
    <cfRule type="cellIs" dxfId="1" priority="4" stopIfTrue="1" operator="equal">
      <formula>3</formula>
    </cfRule>
    <cfRule type="cellIs" dxfId="0" priority="5" stopIfTrue="1" operator="equal">
      <formula>4</formula>
    </cfRule>
  </conditionalFormatting>
  <dataValidations count="2">
    <dataValidation type="list" showInputMessage="1" showErrorMessage="1" sqref="D9:J37 D41:J52 D56:J63 D67:J75 D79:J84" xr:uid="{8D537DCE-70B9-0343-ACA0-5203C5E20B20}">
      <formula1>$E$1:$E$5</formula1>
    </dataValidation>
    <dataValidation type="list" allowBlank="1" showInputMessage="1" showErrorMessage="1" sqref="D39:J39 D54:J54 D65:J65 D77:J77" xr:uid="{01758C4B-5C07-474F-AE5F-5D678DD4BEDE}">
      <formula1>"Yes, No"</formula1>
    </dataValidation>
  </dataValidations>
  <pageMargins left="0.7" right="0.7" top="0.75" bottom="0.75" header="0.3" footer="0.3"/>
  <pageSetup paperSize="5" scale="42" fitToHeight="4" orientation="landscape" horizontalDpi="1200" verticalDpi="1200" r:id="rId1"/>
  <headerFooter>
    <oddHeader xml:space="preserve">&amp;L&amp;"-,Bold"&amp;K09-047
If you notice a problem with your report or would like to provide feedback, 
please email support@practiceinnovationco.org &amp;C
ISP MAC Feedback Report
</oddHeader>
  </headerFooter>
  <extLst>
    <ext xmlns:x14="http://schemas.microsoft.com/office/spreadsheetml/2009/9/main" uri="{05C60535-1F16-4fd2-B633-F4F36F0B64E0}">
      <x14:sparklineGroups xmlns:xm="http://schemas.microsoft.com/office/excel/2006/main">
        <x14:sparklineGroup displayEmptyCellsAs="gap" xr2:uid="{6AB4ABE8-D45A-094A-9F00-93DEA5BA5758}">
          <x14:colorSeries rgb="FF376092"/>
          <x14:colorNegative rgb="FFD00000"/>
          <x14:colorAxis rgb="FF000000"/>
          <x14:colorMarkers rgb="FFD00000"/>
          <x14:colorFirst rgb="FFD00000"/>
          <x14:colorLast rgb="FFD00000"/>
          <x14:colorHigh rgb="FFD00000"/>
          <x14:colorLow rgb="FFD00000"/>
          <x14:sparklines>
            <x14:sparkline>
              <xm:f>BBA!D85:J85</xm:f>
              <xm:sqref>K85</xm:sqref>
            </x14:sparkline>
          </x14:sparklines>
        </x14:sparklineGroup>
        <x14:sparklineGroup displayEmptyCellsAs="gap" xr2:uid="{B02E144B-63DA-EA4F-B40B-840FA63553E4}">
          <x14:colorSeries rgb="FF376092"/>
          <x14:colorNegative rgb="FFD00000"/>
          <x14:colorAxis rgb="FF000000"/>
          <x14:colorMarkers rgb="FFD00000"/>
          <x14:colorFirst rgb="FFD00000"/>
          <x14:colorLast rgb="FFD00000"/>
          <x14:colorHigh rgb="FFD00000"/>
          <x14:colorLow rgb="FFD00000"/>
          <x14:sparklines>
            <x14:sparkline>
              <xm:f>BBA!D76:J76</xm:f>
              <xm:sqref>K76</xm:sqref>
            </x14:sparkline>
          </x14:sparklines>
        </x14:sparklineGroup>
        <x14:sparklineGroup displayEmptyCellsAs="gap" xr2:uid="{AF020D97-3CF5-7B40-86F0-63FA0C454E53}">
          <x14:colorSeries rgb="FF376092"/>
          <x14:colorNegative rgb="FFD00000"/>
          <x14:colorAxis rgb="FF000000"/>
          <x14:colorMarkers rgb="FFD00000"/>
          <x14:colorFirst rgb="FFD00000"/>
          <x14:colorLast rgb="FFD00000"/>
          <x14:colorHigh rgb="FFD00000"/>
          <x14:colorLow rgb="FFD00000"/>
          <x14:sparklines>
            <x14:sparkline>
              <xm:f>BBA!D64:J64</xm:f>
              <xm:sqref>K64</xm:sqref>
            </x14:sparkline>
          </x14:sparklines>
        </x14:sparklineGroup>
        <x14:sparklineGroup displayEmptyCellsAs="gap" xr2:uid="{85304DC3-3E7E-1149-A922-625358FA1175}">
          <x14:colorSeries rgb="FF376092"/>
          <x14:colorNegative rgb="FFD00000"/>
          <x14:colorAxis rgb="FF000000"/>
          <x14:colorMarkers rgb="FFD00000"/>
          <x14:colorFirst rgb="FFD00000"/>
          <x14:colorLast rgb="FFD00000"/>
          <x14:colorHigh rgb="FFD00000"/>
          <x14:colorLow rgb="FFD00000"/>
          <x14:sparklines>
            <x14:sparkline>
              <xm:f>BBA!D53:J53</xm:f>
              <xm:sqref>K53</xm:sqref>
            </x14:sparkline>
          </x14:sparklines>
        </x14:sparklineGroup>
        <x14:sparklineGroup displayEmptyCellsAs="gap" xr2:uid="{0FA90DDF-1142-D14A-A0C6-06E15E814FCB}">
          <x14:colorSeries rgb="FF376092"/>
          <x14:colorNegative rgb="FFD00000"/>
          <x14:colorAxis rgb="FF000000"/>
          <x14:colorMarkers rgb="FFD00000"/>
          <x14:colorFirst rgb="FFD00000"/>
          <x14:colorLast rgb="FFD00000"/>
          <x14:colorHigh rgb="FFD00000"/>
          <x14:colorLow rgb="FFD00000"/>
          <x14:sparklines>
            <x14:sparkline>
              <xm:f>BBA!D38:J38</xm:f>
              <xm:sqref>K38</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23720-664B-1944-8FFA-B976E62B6EB4}">
  <dimension ref="B1:L34"/>
  <sheetViews>
    <sheetView topLeftCell="B1" zoomScale="86" zoomScaleNormal="55" workbookViewId="0">
      <selection activeCell="F5" sqref="F5"/>
    </sheetView>
  </sheetViews>
  <sheetFormatPr defaultColWidth="10.85546875" defaultRowHeight="15" x14ac:dyDescent="0.25"/>
  <cols>
    <col min="1" max="1" width="8.85546875" customWidth="1"/>
    <col min="2" max="2" width="26.85546875" customWidth="1"/>
    <col min="3" max="3" width="77.42578125" customWidth="1"/>
    <col min="4" max="4" width="2.85546875" customWidth="1"/>
    <col min="5" max="9" width="11.85546875" customWidth="1"/>
  </cols>
  <sheetData>
    <row r="1" spans="2:12" ht="26.25" customHeight="1" thickBot="1" x14ac:dyDescent="0.3">
      <c r="B1" s="35" t="s">
        <v>137</v>
      </c>
      <c r="C1" s="35"/>
      <c r="D1" s="35"/>
      <c r="E1" s="35"/>
      <c r="F1" s="174" t="s">
        <v>138</v>
      </c>
      <c r="G1" s="175"/>
      <c r="H1" s="175"/>
      <c r="I1" s="176"/>
    </row>
    <row r="2" spans="2:12" ht="26.25" customHeight="1" x14ac:dyDescent="0.25">
      <c r="B2" s="35" t="s">
        <v>139</v>
      </c>
      <c r="C2" s="35"/>
      <c r="D2" s="35"/>
      <c r="E2" s="35"/>
      <c r="F2" s="181" t="s">
        <v>425</v>
      </c>
      <c r="G2" s="182"/>
      <c r="H2" s="182"/>
      <c r="I2" s="183"/>
    </row>
    <row r="3" spans="2:12" s="31" customFormat="1" ht="20.100000000000001" customHeight="1" thickBot="1" x14ac:dyDescent="0.35">
      <c r="B3" s="34" t="s">
        <v>140</v>
      </c>
      <c r="C3" s="34"/>
      <c r="D3" s="34"/>
      <c r="E3" s="34"/>
      <c r="F3" s="184"/>
      <c r="G3" s="185"/>
      <c r="H3" s="185"/>
      <c r="I3" s="186"/>
    </row>
    <row r="4" spans="2:12" s="31" customFormat="1" ht="18.75" x14ac:dyDescent="0.3"/>
    <row r="5" spans="2:12" s="31" customFormat="1" ht="18.75" x14ac:dyDescent="0.3">
      <c r="B5" s="42" t="s">
        <v>141</v>
      </c>
      <c r="C5" s="41"/>
      <c r="F5" s="40" t="s">
        <v>426</v>
      </c>
    </row>
    <row r="6" spans="2:12" s="31" customFormat="1" ht="19.5" thickBot="1" x14ac:dyDescent="0.35"/>
    <row r="7" spans="2:12" s="31" customFormat="1" ht="24" customHeight="1" thickBot="1" x14ac:dyDescent="0.35">
      <c r="B7" s="76" t="s">
        <v>142</v>
      </c>
      <c r="C7" s="77"/>
    </row>
    <row r="8" spans="2:12" s="31" customFormat="1" ht="153.94999999999999" customHeight="1" thickBot="1" x14ac:dyDescent="0.35">
      <c r="B8" s="82" t="s">
        <v>143</v>
      </c>
      <c r="C8" s="83"/>
      <c r="E8" s="180" t="s">
        <v>144</v>
      </c>
      <c r="F8" s="180"/>
      <c r="G8" s="180"/>
      <c r="H8" s="180"/>
      <c r="I8" s="180"/>
      <c r="J8" s="180"/>
    </row>
    <row r="9" spans="2:12" s="31" customFormat="1" ht="19.5" thickBot="1" x14ac:dyDescent="0.35"/>
    <row r="10" spans="2:12" s="31" customFormat="1" ht="26.25" customHeight="1" x14ac:dyDescent="0.3">
      <c r="B10" s="78" t="s">
        <v>145</v>
      </c>
      <c r="C10" s="79" t="s">
        <v>146</v>
      </c>
      <c r="E10" s="180" t="s">
        <v>147</v>
      </c>
      <c r="F10" s="180"/>
      <c r="G10" s="180"/>
      <c r="H10" s="180"/>
      <c r="I10" s="180"/>
      <c r="J10" s="180"/>
      <c r="K10" s="47"/>
      <c r="L10" s="47"/>
    </row>
    <row r="11" spans="2:12" s="31" customFormat="1" ht="32.25" customHeight="1" thickBot="1" x14ac:dyDescent="0.35">
      <c r="B11" s="80" t="s">
        <v>148</v>
      </c>
      <c r="C11" s="81" t="s">
        <v>149</v>
      </c>
      <c r="E11" s="180"/>
      <c r="F11" s="180"/>
      <c r="G11" s="180"/>
      <c r="H11" s="180"/>
      <c r="I11" s="180"/>
      <c r="J11" s="180"/>
    </row>
    <row r="12" spans="2:12" s="31" customFormat="1" ht="36" customHeight="1" x14ac:dyDescent="0.3">
      <c r="B12" s="71" t="s">
        <v>150</v>
      </c>
      <c r="C12" s="68"/>
      <c r="E12" s="32" t="s">
        <v>151</v>
      </c>
      <c r="F12" s="31" t="s">
        <v>152</v>
      </c>
    </row>
    <row r="13" spans="2:12" s="31" customFormat="1" ht="36" customHeight="1" x14ac:dyDescent="0.3">
      <c r="B13" s="72" t="s">
        <v>153</v>
      </c>
      <c r="C13" s="69"/>
      <c r="E13" s="32" t="s">
        <v>154</v>
      </c>
      <c r="F13" s="31" t="s">
        <v>155</v>
      </c>
    </row>
    <row r="14" spans="2:12" s="31" customFormat="1" ht="36" customHeight="1" x14ac:dyDescent="0.3">
      <c r="B14" s="72" t="s">
        <v>156</v>
      </c>
      <c r="C14" s="69"/>
      <c r="E14" s="32" t="s">
        <v>157</v>
      </c>
      <c r="F14" s="31" t="s">
        <v>158</v>
      </c>
    </row>
    <row r="15" spans="2:12" s="31" customFormat="1" ht="36" customHeight="1" x14ac:dyDescent="0.3">
      <c r="B15" s="72" t="s">
        <v>159</v>
      </c>
      <c r="C15" s="69"/>
      <c r="E15" s="32" t="s">
        <v>160</v>
      </c>
      <c r="F15" s="31" t="s">
        <v>161</v>
      </c>
    </row>
    <row r="16" spans="2:12" s="31" customFormat="1" ht="36" customHeight="1" x14ac:dyDescent="0.3">
      <c r="B16" s="72" t="s">
        <v>162</v>
      </c>
      <c r="C16" s="69"/>
      <c r="E16" s="32" t="s">
        <v>163</v>
      </c>
      <c r="F16" s="31" t="s">
        <v>164</v>
      </c>
    </row>
    <row r="17" spans="2:9" s="31" customFormat="1" ht="36" customHeight="1" x14ac:dyDescent="0.3">
      <c r="B17" s="72" t="s">
        <v>165</v>
      </c>
      <c r="C17" s="69"/>
      <c r="E17" s="32" t="s">
        <v>166</v>
      </c>
      <c r="F17" s="31" t="s">
        <v>167</v>
      </c>
    </row>
    <row r="18" spans="2:9" s="31" customFormat="1" ht="36" customHeight="1" x14ac:dyDescent="0.3">
      <c r="B18" s="72" t="s">
        <v>168</v>
      </c>
      <c r="C18" s="69"/>
      <c r="E18" s="32" t="s">
        <v>169</v>
      </c>
      <c r="F18" s="31" t="s">
        <v>170</v>
      </c>
    </row>
    <row r="19" spans="2:9" s="31" customFormat="1" ht="36" customHeight="1" x14ac:dyDescent="0.3">
      <c r="B19" s="72" t="s">
        <v>171</v>
      </c>
      <c r="C19" s="69"/>
      <c r="E19" s="48" t="s">
        <v>172</v>
      </c>
      <c r="F19" s="48"/>
      <c r="G19" s="36"/>
      <c r="H19" s="36"/>
      <c r="I19" s="36"/>
    </row>
    <row r="20" spans="2:9" s="31" customFormat="1" ht="36" customHeight="1" x14ac:dyDescent="0.3">
      <c r="B20" s="72" t="s">
        <v>173</v>
      </c>
      <c r="C20" s="69"/>
      <c r="E20" s="177" t="s">
        <v>174</v>
      </c>
      <c r="F20" s="177"/>
      <c r="G20" s="177"/>
      <c r="H20" s="177"/>
      <c r="I20" s="177"/>
    </row>
    <row r="21" spans="2:9" s="31" customFormat="1" ht="36" customHeight="1" x14ac:dyDescent="0.3">
      <c r="B21" s="72" t="s">
        <v>175</v>
      </c>
      <c r="C21" s="69"/>
    </row>
    <row r="22" spans="2:9" s="31" customFormat="1" ht="36" customHeight="1" x14ac:dyDescent="0.3">
      <c r="B22" s="72" t="s">
        <v>176</v>
      </c>
      <c r="C22" s="69"/>
    </row>
    <row r="23" spans="2:9" s="31" customFormat="1" ht="36" customHeight="1" x14ac:dyDescent="0.3">
      <c r="B23" s="72" t="s">
        <v>177</v>
      </c>
      <c r="C23" s="69"/>
    </row>
    <row r="24" spans="2:9" s="31" customFormat="1" ht="36" customHeight="1" x14ac:dyDescent="0.3">
      <c r="B24" s="72" t="s">
        <v>178</v>
      </c>
      <c r="C24" s="69"/>
    </row>
    <row r="25" spans="2:9" s="31" customFormat="1" ht="36" customHeight="1" x14ac:dyDescent="0.3">
      <c r="B25" s="72" t="s">
        <v>179</v>
      </c>
      <c r="C25" s="69"/>
    </row>
    <row r="26" spans="2:9" s="31" customFormat="1" ht="36" customHeight="1" x14ac:dyDescent="0.3">
      <c r="B26" s="72" t="s">
        <v>180</v>
      </c>
      <c r="C26" s="69"/>
    </row>
    <row r="27" spans="2:9" s="31" customFormat="1" ht="36" customHeight="1" x14ac:dyDescent="0.3">
      <c r="B27" s="72" t="s">
        <v>181</v>
      </c>
      <c r="C27" s="69"/>
    </row>
    <row r="28" spans="2:9" s="31" customFormat="1" ht="36" customHeight="1" x14ac:dyDescent="0.3">
      <c r="B28" s="72" t="s">
        <v>182</v>
      </c>
      <c r="C28" s="69"/>
    </row>
    <row r="29" spans="2:9" s="31" customFormat="1" ht="36" customHeight="1" x14ac:dyDescent="0.3">
      <c r="B29" s="72" t="s">
        <v>183</v>
      </c>
      <c r="C29" s="69"/>
    </row>
    <row r="30" spans="2:9" s="31" customFormat="1" ht="36" customHeight="1" x14ac:dyDescent="0.3">
      <c r="B30" s="72" t="s">
        <v>184</v>
      </c>
      <c r="C30" s="69"/>
    </row>
    <row r="31" spans="2:9" s="31" customFormat="1" ht="36" customHeight="1" thickBot="1" x14ac:dyDescent="0.35">
      <c r="B31" s="73" t="s">
        <v>185</v>
      </c>
      <c r="C31" s="70"/>
    </row>
    <row r="32" spans="2:9" s="31" customFormat="1" ht="19.5" thickBot="1" x14ac:dyDescent="0.35"/>
    <row r="33" spans="2:9" s="31" customFormat="1" ht="19.5" thickBot="1" x14ac:dyDescent="0.35">
      <c r="B33" s="76" t="s">
        <v>186</v>
      </c>
      <c r="C33" s="77"/>
    </row>
    <row r="34" spans="2:9" s="31" customFormat="1" ht="217.5" customHeight="1" thickBot="1" x14ac:dyDescent="0.35">
      <c r="B34" s="74" t="s">
        <v>187</v>
      </c>
      <c r="C34" s="75"/>
      <c r="E34" s="178" t="s">
        <v>188</v>
      </c>
      <c r="F34" s="178"/>
      <c r="G34" s="179" t="s">
        <v>189</v>
      </c>
      <c r="H34" s="179"/>
      <c r="I34" s="179"/>
    </row>
  </sheetData>
  <mergeCells count="7">
    <mergeCell ref="F1:I1"/>
    <mergeCell ref="E20:I20"/>
    <mergeCell ref="E34:F34"/>
    <mergeCell ref="G34:I34"/>
    <mergeCell ref="E10:J11"/>
    <mergeCell ref="E8:J8"/>
    <mergeCell ref="F2:I3"/>
  </mergeCells>
  <phoneticPr fontId="8" type="noConversion"/>
  <dataValidations count="2">
    <dataValidation type="list" allowBlank="1" showInputMessage="1" showErrorMessage="1" sqref="C8" xr:uid="{1B5DD0E4-3585-9F49-BC3F-A2D80540173D}">
      <formula1>"1, 2, 3, 4, 5, 6, 7, 8, 9, 10, 11, 12, 13, 14, 15, 16, 17, 18, 19, 20"</formula1>
    </dataValidation>
    <dataValidation type="list" allowBlank="1" showInputMessage="1" showErrorMessage="1" sqref="C34" xr:uid="{ED083B44-0692-F94E-BD5D-AC45E48E0B68}">
      <formula1>"0, 1, 2, 3, 4"</formula1>
    </dataValidation>
  </dataValidations>
  <hyperlinks>
    <hyperlink ref="E20" r:id="rId1" xr:uid="{5BC8795B-78A5-5442-BD67-D43383366D7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AF9E0-9617-BD4F-AEED-82A5AF273D36}">
  <dimension ref="B1:R214"/>
  <sheetViews>
    <sheetView zoomScale="85" zoomScaleNormal="85" workbookViewId="0">
      <pane xSplit="3" ySplit="5" topLeftCell="D201" activePane="bottomRight" state="frozen"/>
      <selection pane="topRight" activeCell="D1" sqref="D1"/>
      <selection pane="bottomLeft" activeCell="A6" sqref="A6"/>
      <selection pane="bottomRight" activeCell="F1" sqref="F1"/>
    </sheetView>
  </sheetViews>
  <sheetFormatPr defaultColWidth="10.85546875" defaultRowHeight="15" x14ac:dyDescent="0.25"/>
  <cols>
    <col min="1" max="1" width="8.85546875" customWidth="1"/>
    <col min="2" max="2" width="26.85546875" customWidth="1"/>
    <col min="3" max="3" width="66.140625" customWidth="1"/>
    <col min="4" max="4" width="0.7109375" customWidth="1"/>
    <col min="5" max="5" width="18.28515625" customWidth="1"/>
    <col min="6" max="18" width="33.28515625" customWidth="1"/>
  </cols>
  <sheetData>
    <row r="1" spans="2:18" ht="26.25" customHeight="1" x14ac:dyDescent="0.25">
      <c r="B1" s="35" t="s">
        <v>137</v>
      </c>
      <c r="C1" s="35"/>
      <c r="D1" s="35"/>
      <c r="E1" s="35"/>
      <c r="F1" s="40" t="s">
        <v>426</v>
      </c>
      <c r="G1" s="35"/>
      <c r="H1" s="195" t="s">
        <v>138</v>
      </c>
      <c r="I1" s="196"/>
    </row>
    <row r="2" spans="2:18" ht="26.25" customHeight="1" thickBot="1" x14ac:dyDescent="0.3">
      <c r="B2" s="35" t="s">
        <v>190</v>
      </c>
      <c r="C2" s="35"/>
      <c r="D2" s="35"/>
      <c r="E2" s="35"/>
      <c r="F2" s="35"/>
      <c r="G2" s="35"/>
      <c r="H2" s="197" t="s">
        <v>191</v>
      </c>
      <c r="I2" s="198"/>
    </row>
    <row r="3" spans="2:18" ht="60" customHeight="1" thickBot="1" x14ac:dyDescent="0.3">
      <c r="B3" s="178" t="s">
        <v>192</v>
      </c>
      <c r="C3" s="178"/>
      <c r="D3" s="178"/>
      <c r="E3" s="178"/>
      <c r="F3" s="178"/>
      <c r="G3" s="178"/>
      <c r="H3" s="178"/>
      <c r="I3" s="35"/>
      <c r="J3" s="35"/>
    </row>
    <row r="4" spans="2:18" s="31" customFormat="1" ht="18.75" x14ac:dyDescent="0.3">
      <c r="B4" s="201" t="s">
        <v>193</v>
      </c>
      <c r="C4" s="202"/>
      <c r="D4" s="85"/>
      <c r="E4" s="199" t="s">
        <v>194</v>
      </c>
      <c r="F4" s="91" t="s">
        <v>195</v>
      </c>
      <c r="G4" s="86" t="s">
        <v>196</v>
      </c>
      <c r="H4" s="86" t="s">
        <v>197</v>
      </c>
      <c r="I4" s="86" t="s">
        <v>198</v>
      </c>
      <c r="J4" s="86" t="s">
        <v>199</v>
      </c>
      <c r="K4" s="86" t="s">
        <v>200</v>
      </c>
      <c r="L4" s="86" t="s">
        <v>201</v>
      </c>
      <c r="M4" s="86" t="s">
        <v>202</v>
      </c>
      <c r="N4" s="86" t="s">
        <v>203</v>
      </c>
      <c r="O4" s="86" t="s">
        <v>204</v>
      </c>
      <c r="P4" s="86" t="s">
        <v>205</v>
      </c>
      <c r="Q4" s="86" t="s">
        <v>206</v>
      </c>
      <c r="R4" s="87" t="s">
        <v>207</v>
      </c>
    </row>
    <row r="5" spans="2:18" s="31" customFormat="1" ht="19.5" thickBot="1" x14ac:dyDescent="0.35">
      <c r="B5" s="203" t="s">
        <v>208</v>
      </c>
      <c r="C5" s="204"/>
      <c r="D5" s="88"/>
      <c r="E5" s="200"/>
      <c r="F5" s="92">
        <v>45322</v>
      </c>
      <c r="G5" s="89">
        <v>45412</v>
      </c>
      <c r="H5" s="89">
        <v>45504</v>
      </c>
      <c r="I5" s="89">
        <v>45596</v>
      </c>
      <c r="J5" s="89">
        <v>45688</v>
      </c>
      <c r="K5" s="89">
        <v>45777</v>
      </c>
      <c r="L5" s="89">
        <v>45869</v>
      </c>
      <c r="M5" s="89">
        <v>45961</v>
      </c>
      <c r="N5" s="89">
        <v>46053</v>
      </c>
      <c r="O5" s="89">
        <v>46142</v>
      </c>
      <c r="P5" s="89">
        <v>46234</v>
      </c>
      <c r="Q5" s="89">
        <v>46326</v>
      </c>
      <c r="R5" s="90">
        <v>46418</v>
      </c>
    </row>
    <row r="6" spans="2:18" s="33" customFormat="1" ht="66" customHeight="1" thickBot="1" x14ac:dyDescent="0.35">
      <c r="B6" s="93" t="s">
        <v>209</v>
      </c>
      <c r="C6" s="94" t="s">
        <v>210</v>
      </c>
      <c r="D6" s="95"/>
      <c r="E6" s="96">
        <f>'Baseline Goal Assessment'!C8</f>
        <v>0</v>
      </c>
      <c r="F6" s="114"/>
      <c r="G6" s="115"/>
      <c r="H6" s="95"/>
      <c r="I6" s="95"/>
      <c r="J6" s="95"/>
      <c r="K6" s="95"/>
      <c r="L6" s="95"/>
      <c r="M6" s="95"/>
      <c r="N6" s="95"/>
      <c r="O6" s="95"/>
      <c r="P6" s="95"/>
      <c r="Q6" s="95"/>
      <c r="R6" s="116"/>
    </row>
    <row r="7" spans="2:18" s="33" customFormat="1" ht="19.5" thickBot="1" x14ac:dyDescent="0.35">
      <c r="B7" s="31"/>
      <c r="C7" s="31"/>
      <c r="D7" s="31"/>
      <c r="E7" s="34"/>
      <c r="F7" s="31"/>
      <c r="G7" s="31"/>
      <c r="H7" s="31"/>
      <c r="I7" s="31"/>
      <c r="J7" s="31"/>
      <c r="K7" s="31"/>
      <c r="L7" s="31"/>
      <c r="M7" s="31"/>
      <c r="N7" s="31"/>
      <c r="O7" s="31"/>
      <c r="P7" s="31"/>
      <c r="Q7" s="31"/>
      <c r="R7" s="31"/>
    </row>
    <row r="8" spans="2:18" s="33" customFormat="1" ht="18.75" x14ac:dyDescent="0.3">
      <c r="B8" s="64" t="s">
        <v>150</v>
      </c>
      <c r="C8" s="100" t="s">
        <v>211</v>
      </c>
      <c r="D8" s="101"/>
      <c r="E8" s="102"/>
      <c r="F8" s="110"/>
      <c r="G8" s="101"/>
      <c r="H8" s="101"/>
      <c r="I8" s="101"/>
      <c r="J8" s="101"/>
      <c r="K8" s="101"/>
      <c r="L8" s="101"/>
      <c r="M8" s="101"/>
      <c r="N8" s="101"/>
      <c r="O8" s="101"/>
      <c r="P8" s="101"/>
      <c r="Q8" s="101"/>
      <c r="R8" s="111"/>
    </row>
    <row r="9" spans="2:18" s="33" customFormat="1" ht="90" customHeight="1" x14ac:dyDescent="0.3">
      <c r="B9" s="189" t="s">
        <v>212</v>
      </c>
      <c r="C9" s="190"/>
      <c r="D9" s="41"/>
      <c r="E9" s="59">
        <f>'Baseline Goal Assessment'!C13</f>
        <v>0</v>
      </c>
      <c r="F9" s="97"/>
      <c r="G9" s="41"/>
      <c r="H9" s="41"/>
      <c r="I9" s="41"/>
      <c r="J9" s="41"/>
      <c r="K9" s="41"/>
      <c r="L9" s="41"/>
      <c r="M9" s="41"/>
      <c r="N9" s="41"/>
      <c r="O9" s="41"/>
      <c r="P9" s="41"/>
      <c r="Q9" s="41"/>
      <c r="R9" s="66"/>
    </row>
    <row r="10" spans="2:18" s="33" customFormat="1" ht="93.75" x14ac:dyDescent="0.3">
      <c r="B10" s="103" t="s">
        <v>213</v>
      </c>
      <c r="C10" s="43" t="s">
        <v>214</v>
      </c>
      <c r="D10" s="41"/>
      <c r="E10" s="104" t="s">
        <v>215</v>
      </c>
      <c r="F10" s="97"/>
      <c r="G10" s="41"/>
      <c r="H10" s="41"/>
      <c r="I10" s="41"/>
      <c r="J10" s="41"/>
      <c r="K10" s="41"/>
      <c r="L10" s="41"/>
      <c r="M10" s="41"/>
      <c r="N10" s="41"/>
      <c r="O10" s="41"/>
      <c r="P10" s="41"/>
      <c r="Q10" s="41"/>
      <c r="R10" s="66"/>
    </row>
    <row r="11" spans="2:18" s="33" customFormat="1" ht="18.75" x14ac:dyDescent="0.3">
      <c r="B11" s="191" t="s">
        <v>216</v>
      </c>
      <c r="C11" s="192"/>
      <c r="D11" s="45"/>
      <c r="E11" s="105"/>
      <c r="F11" s="98"/>
      <c r="G11" s="45"/>
      <c r="H11" s="45"/>
      <c r="I11" s="45"/>
      <c r="J11" s="45"/>
      <c r="K11" s="45"/>
      <c r="L11" s="45"/>
      <c r="M11" s="45"/>
      <c r="N11" s="45"/>
      <c r="O11" s="45"/>
      <c r="P11" s="45"/>
      <c r="Q11" s="45"/>
      <c r="R11" s="109"/>
    </row>
    <row r="12" spans="2:18" s="39" customFormat="1" ht="90" customHeight="1" x14ac:dyDescent="0.25">
      <c r="B12" s="193" t="s">
        <v>217</v>
      </c>
      <c r="C12" s="194"/>
      <c r="D12" s="46"/>
      <c r="E12" s="105" t="s">
        <v>215</v>
      </c>
      <c r="F12" s="99"/>
      <c r="G12" s="46"/>
      <c r="H12" s="46"/>
      <c r="I12" s="46"/>
      <c r="J12" s="46"/>
      <c r="K12" s="46"/>
      <c r="L12" s="46"/>
      <c r="M12" s="46"/>
      <c r="N12" s="46"/>
      <c r="O12" s="46"/>
      <c r="P12" s="46"/>
      <c r="Q12" s="46"/>
      <c r="R12" s="105"/>
    </row>
    <row r="13" spans="2:18" s="39" customFormat="1" ht="90" customHeight="1" x14ac:dyDescent="0.25">
      <c r="B13" s="193" t="s">
        <v>218</v>
      </c>
      <c r="C13" s="194"/>
      <c r="D13" s="46"/>
      <c r="E13" s="105" t="s">
        <v>215</v>
      </c>
      <c r="F13" s="99"/>
      <c r="G13" s="46"/>
      <c r="H13" s="46"/>
      <c r="I13" s="46"/>
      <c r="J13" s="46"/>
      <c r="K13" s="46"/>
      <c r="L13" s="46"/>
      <c r="M13" s="46"/>
      <c r="N13" s="46"/>
      <c r="O13" s="46"/>
      <c r="P13" s="46"/>
      <c r="Q13" s="46"/>
      <c r="R13" s="105"/>
    </row>
    <row r="14" spans="2:18" s="39" customFormat="1" ht="90" customHeight="1" x14ac:dyDescent="0.25">
      <c r="B14" s="193" t="s">
        <v>219</v>
      </c>
      <c r="C14" s="194"/>
      <c r="D14" s="46"/>
      <c r="E14" s="105" t="s">
        <v>215</v>
      </c>
      <c r="F14" s="99"/>
      <c r="G14" s="46"/>
      <c r="H14" s="46"/>
      <c r="I14" s="46"/>
      <c r="J14" s="46"/>
      <c r="K14" s="46"/>
      <c r="L14" s="46"/>
      <c r="M14" s="46"/>
      <c r="N14" s="46"/>
      <c r="O14" s="46"/>
      <c r="P14" s="46"/>
      <c r="Q14" s="46"/>
      <c r="R14" s="105"/>
    </row>
    <row r="15" spans="2:18" s="39" customFormat="1" ht="90" customHeight="1" x14ac:dyDescent="0.25">
      <c r="B15" s="193" t="s">
        <v>220</v>
      </c>
      <c r="C15" s="194"/>
      <c r="D15" s="46"/>
      <c r="E15" s="105" t="s">
        <v>215</v>
      </c>
      <c r="F15" s="99"/>
      <c r="G15" s="46"/>
      <c r="H15" s="46"/>
      <c r="I15" s="46"/>
      <c r="J15" s="46"/>
      <c r="K15" s="46"/>
      <c r="L15" s="46"/>
      <c r="M15" s="46"/>
      <c r="N15" s="46"/>
      <c r="O15" s="46"/>
      <c r="P15" s="46"/>
      <c r="Q15" s="46"/>
      <c r="R15" s="105"/>
    </row>
    <row r="16" spans="2:18" s="39" customFormat="1" ht="90" customHeight="1" thickBot="1" x14ac:dyDescent="0.3">
      <c r="B16" s="187" t="s">
        <v>221</v>
      </c>
      <c r="C16" s="188"/>
      <c r="D16" s="106"/>
      <c r="E16" s="107" t="s">
        <v>215</v>
      </c>
      <c r="F16" s="112"/>
      <c r="G16" s="106"/>
      <c r="H16" s="106"/>
      <c r="I16" s="106"/>
      <c r="J16" s="106"/>
      <c r="K16" s="106"/>
      <c r="L16" s="106"/>
      <c r="M16" s="106"/>
      <c r="N16" s="106"/>
      <c r="O16" s="106"/>
      <c r="P16" s="106"/>
      <c r="Q16" s="106"/>
      <c r="R16" s="107"/>
    </row>
    <row r="17" spans="2:18" ht="19.5" thickBot="1" x14ac:dyDescent="0.35">
      <c r="B17" s="31"/>
      <c r="C17" s="31"/>
      <c r="D17" s="31"/>
      <c r="E17" s="31"/>
      <c r="F17" s="31"/>
      <c r="G17" s="31"/>
      <c r="H17" s="31"/>
      <c r="I17" s="31"/>
      <c r="J17" s="31"/>
      <c r="K17" s="31"/>
      <c r="L17" s="31"/>
      <c r="M17" s="31"/>
      <c r="N17" s="31"/>
      <c r="O17" s="31"/>
      <c r="P17" s="31"/>
      <c r="Q17" s="31"/>
      <c r="R17" s="31"/>
    </row>
    <row r="18" spans="2:18" s="33" customFormat="1" ht="18.75" x14ac:dyDescent="0.3">
      <c r="B18" s="64" t="s">
        <v>153</v>
      </c>
      <c r="C18" s="100" t="s">
        <v>211</v>
      </c>
      <c r="D18" s="101"/>
      <c r="E18" s="108"/>
      <c r="F18" s="110"/>
      <c r="G18" s="101"/>
      <c r="H18" s="101"/>
      <c r="I18" s="101"/>
      <c r="J18" s="101"/>
      <c r="K18" s="101"/>
      <c r="L18" s="101"/>
      <c r="M18" s="101"/>
      <c r="N18" s="101"/>
      <c r="O18" s="101"/>
      <c r="P18" s="101"/>
      <c r="Q18" s="101"/>
      <c r="R18" s="111"/>
    </row>
    <row r="19" spans="2:18" s="33" customFormat="1" ht="90" customHeight="1" x14ac:dyDescent="0.3">
      <c r="B19" s="189" t="s">
        <v>222</v>
      </c>
      <c r="C19" s="190"/>
      <c r="D19" s="41"/>
      <c r="E19" s="59">
        <f>'Baseline Goal Assessment'!C13</f>
        <v>0</v>
      </c>
      <c r="F19" s="97"/>
      <c r="G19" s="41"/>
      <c r="H19" s="41"/>
      <c r="I19" s="41"/>
      <c r="J19" s="41"/>
      <c r="K19" s="41"/>
      <c r="L19" s="41"/>
      <c r="M19" s="41"/>
      <c r="N19" s="41"/>
      <c r="O19" s="41"/>
      <c r="P19" s="41"/>
      <c r="Q19" s="41"/>
      <c r="R19" s="66"/>
    </row>
    <row r="20" spans="2:18" s="33" customFormat="1" ht="93.75" x14ac:dyDescent="0.3">
      <c r="B20" s="103" t="s">
        <v>223</v>
      </c>
      <c r="C20" s="43" t="s">
        <v>214</v>
      </c>
      <c r="D20" s="41"/>
      <c r="E20" s="66" t="s">
        <v>215</v>
      </c>
      <c r="F20" s="97"/>
      <c r="G20" s="41"/>
      <c r="H20" s="41"/>
      <c r="I20" s="41"/>
      <c r="J20" s="41"/>
      <c r="K20" s="41"/>
      <c r="L20" s="41"/>
      <c r="M20" s="41"/>
      <c r="N20" s="41"/>
      <c r="O20" s="41"/>
      <c r="P20" s="41"/>
      <c r="Q20" s="41"/>
      <c r="R20" s="66"/>
    </row>
    <row r="21" spans="2:18" s="33" customFormat="1" ht="15" customHeight="1" x14ac:dyDescent="0.3">
      <c r="B21" s="191" t="s">
        <v>224</v>
      </c>
      <c r="C21" s="192"/>
      <c r="D21" s="45"/>
      <c r="E21" s="109"/>
      <c r="F21" s="98"/>
      <c r="G21" s="45"/>
      <c r="H21" s="45"/>
      <c r="I21" s="45"/>
      <c r="J21" s="45"/>
      <c r="K21" s="45"/>
      <c r="L21" s="45"/>
      <c r="M21" s="45"/>
      <c r="N21" s="45"/>
      <c r="O21" s="45"/>
      <c r="P21" s="45"/>
      <c r="Q21" s="45"/>
      <c r="R21" s="109"/>
    </row>
    <row r="22" spans="2:18" s="39" customFormat="1" ht="90" customHeight="1" x14ac:dyDescent="0.25">
      <c r="B22" s="193" t="s">
        <v>225</v>
      </c>
      <c r="C22" s="194"/>
      <c r="D22" s="46"/>
      <c r="E22" s="105" t="s">
        <v>215</v>
      </c>
      <c r="F22" s="99"/>
      <c r="G22" s="46"/>
      <c r="H22" s="46"/>
      <c r="I22" s="46"/>
      <c r="J22" s="46"/>
      <c r="K22" s="46"/>
      <c r="L22" s="46"/>
      <c r="M22" s="46"/>
      <c r="N22" s="46"/>
      <c r="O22" s="46"/>
      <c r="P22" s="46"/>
      <c r="Q22" s="46"/>
      <c r="R22" s="105"/>
    </row>
    <row r="23" spans="2:18" s="39" customFormat="1" ht="90" customHeight="1" x14ac:dyDescent="0.25">
      <c r="B23" s="193" t="s">
        <v>226</v>
      </c>
      <c r="C23" s="194"/>
      <c r="D23" s="46"/>
      <c r="E23" s="105" t="s">
        <v>215</v>
      </c>
      <c r="F23" s="99"/>
      <c r="G23" s="46"/>
      <c r="H23" s="46"/>
      <c r="I23" s="46"/>
      <c r="J23" s="46"/>
      <c r="K23" s="46"/>
      <c r="L23" s="46"/>
      <c r="M23" s="46"/>
      <c r="N23" s="46"/>
      <c r="O23" s="46"/>
      <c r="P23" s="46"/>
      <c r="Q23" s="46"/>
      <c r="R23" s="105"/>
    </row>
    <row r="24" spans="2:18" s="39" customFormat="1" ht="90" customHeight="1" x14ac:dyDescent="0.25">
      <c r="B24" s="193" t="s">
        <v>227</v>
      </c>
      <c r="C24" s="194"/>
      <c r="D24" s="46"/>
      <c r="E24" s="105" t="s">
        <v>215</v>
      </c>
      <c r="F24" s="99"/>
      <c r="G24" s="46"/>
      <c r="H24" s="46"/>
      <c r="I24" s="46"/>
      <c r="J24" s="46"/>
      <c r="K24" s="46"/>
      <c r="L24" s="46"/>
      <c r="M24" s="46"/>
      <c r="N24" s="46"/>
      <c r="O24" s="46"/>
      <c r="P24" s="46"/>
      <c r="Q24" s="46"/>
      <c r="R24" s="105"/>
    </row>
    <row r="25" spans="2:18" s="39" customFormat="1" ht="90" customHeight="1" x14ac:dyDescent="0.25">
      <c r="B25" s="193" t="s">
        <v>228</v>
      </c>
      <c r="C25" s="194"/>
      <c r="D25" s="46"/>
      <c r="E25" s="105" t="s">
        <v>215</v>
      </c>
      <c r="F25" s="99"/>
      <c r="G25" s="46"/>
      <c r="H25" s="46"/>
      <c r="I25" s="46"/>
      <c r="J25" s="46"/>
      <c r="K25" s="46"/>
      <c r="L25" s="46"/>
      <c r="M25" s="46"/>
      <c r="N25" s="46"/>
      <c r="O25" s="46"/>
      <c r="P25" s="46"/>
      <c r="Q25" s="46"/>
      <c r="R25" s="105"/>
    </row>
    <row r="26" spans="2:18" s="39" customFormat="1" ht="90" customHeight="1" thickBot="1" x14ac:dyDescent="0.3">
      <c r="B26" s="187" t="s">
        <v>229</v>
      </c>
      <c r="C26" s="188"/>
      <c r="D26" s="106"/>
      <c r="E26" s="107" t="s">
        <v>215</v>
      </c>
      <c r="F26" s="112"/>
      <c r="G26" s="106"/>
      <c r="H26" s="106"/>
      <c r="I26" s="106"/>
      <c r="J26" s="106"/>
      <c r="K26" s="106"/>
      <c r="L26" s="106"/>
      <c r="M26" s="106"/>
      <c r="N26" s="106"/>
      <c r="O26" s="106"/>
      <c r="P26" s="106"/>
      <c r="Q26" s="106"/>
      <c r="R26" s="107"/>
    </row>
    <row r="27" spans="2:18" ht="19.5" thickBot="1" x14ac:dyDescent="0.35">
      <c r="B27" s="31"/>
      <c r="C27" s="31"/>
      <c r="D27" s="31"/>
      <c r="E27" s="31"/>
      <c r="F27" s="31"/>
      <c r="G27" s="31"/>
      <c r="H27" s="31"/>
      <c r="I27" s="31"/>
      <c r="J27" s="31"/>
      <c r="K27" s="31"/>
      <c r="L27" s="31"/>
      <c r="M27" s="31"/>
      <c r="N27" s="31"/>
      <c r="O27" s="31"/>
      <c r="P27" s="31"/>
      <c r="Q27" s="31"/>
      <c r="R27" s="31"/>
    </row>
    <row r="28" spans="2:18" ht="18.75" x14ac:dyDescent="0.3">
      <c r="B28" s="64" t="s">
        <v>156</v>
      </c>
      <c r="C28" s="100" t="s">
        <v>211</v>
      </c>
      <c r="D28" s="101"/>
      <c r="E28" s="108"/>
      <c r="F28" s="110"/>
      <c r="G28" s="101"/>
      <c r="H28" s="101"/>
      <c r="I28" s="101"/>
      <c r="J28" s="101"/>
      <c r="K28" s="101"/>
      <c r="L28" s="101"/>
      <c r="M28" s="101"/>
      <c r="N28" s="101"/>
      <c r="O28" s="101"/>
      <c r="P28" s="101"/>
      <c r="Q28" s="101"/>
      <c r="R28" s="111"/>
    </row>
    <row r="29" spans="2:18" ht="90" customHeight="1" x14ac:dyDescent="0.3">
      <c r="B29" s="189" t="s">
        <v>230</v>
      </c>
      <c r="C29" s="190"/>
      <c r="D29" s="41"/>
      <c r="E29" s="59">
        <f>'Baseline Goal Assessment'!C14</f>
        <v>0</v>
      </c>
      <c r="F29" s="97"/>
      <c r="G29" s="41"/>
      <c r="H29" s="41"/>
      <c r="I29" s="41"/>
      <c r="J29" s="41"/>
      <c r="K29" s="41"/>
      <c r="L29" s="41"/>
      <c r="M29" s="41"/>
      <c r="N29" s="41"/>
      <c r="O29" s="41"/>
      <c r="P29" s="41"/>
      <c r="Q29" s="41"/>
      <c r="R29" s="66"/>
    </row>
    <row r="30" spans="2:18" ht="93.75" x14ac:dyDescent="0.3">
      <c r="B30" s="103" t="s">
        <v>231</v>
      </c>
      <c r="C30" s="43" t="s">
        <v>214</v>
      </c>
      <c r="D30" s="41"/>
      <c r="E30" s="66" t="s">
        <v>215</v>
      </c>
      <c r="F30" s="97"/>
      <c r="G30" s="41"/>
      <c r="H30" s="41"/>
      <c r="I30" s="41"/>
      <c r="J30" s="41"/>
      <c r="K30" s="41"/>
      <c r="L30" s="41"/>
      <c r="M30" s="41"/>
      <c r="N30" s="41"/>
      <c r="O30" s="41"/>
      <c r="P30" s="41"/>
      <c r="Q30" s="41"/>
      <c r="R30" s="66"/>
    </row>
    <row r="31" spans="2:18" ht="18.75" x14ac:dyDescent="0.3">
      <c r="B31" s="191" t="s">
        <v>232</v>
      </c>
      <c r="C31" s="192"/>
      <c r="D31" s="45"/>
      <c r="E31" s="109"/>
      <c r="F31" s="98"/>
      <c r="G31" s="45"/>
      <c r="H31" s="45"/>
      <c r="I31" s="45"/>
      <c r="J31" s="45"/>
      <c r="K31" s="45"/>
      <c r="L31" s="45"/>
      <c r="M31" s="45"/>
      <c r="N31" s="45"/>
      <c r="O31" s="45"/>
      <c r="P31" s="45"/>
      <c r="Q31" s="45"/>
      <c r="R31" s="109"/>
    </row>
    <row r="32" spans="2:18" ht="90" customHeight="1" x14ac:dyDescent="0.25">
      <c r="B32" s="193" t="s">
        <v>233</v>
      </c>
      <c r="C32" s="194"/>
      <c r="D32" s="46"/>
      <c r="E32" s="105" t="s">
        <v>215</v>
      </c>
      <c r="F32" s="99"/>
      <c r="G32" s="46"/>
      <c r="H32" s="46"/>
      <c r="I32" s="46"/>
      <c r="J32" s="46"/>
      <c r="K32" s="46"/>
      <c r="L32" s="46"/>
      <c r="M32" s="46"/>
      <c r="N32" s="46"/>
      <c r="O32" s="46"/>
      <c r="P32" s="46"/>
      <c r="Q32" s="46"/>
      <c r="R32" s="105"/>
    </row>
    <row r="33" spans="2:18" ht="90" customHeight="1" x14ac:dyDescent="0.25">
      <c r="B33" s="193" t="s">
        <v>234</v>
      </c>
      <c r="C33" s="194"/>
      <c r="D33" s="46"/>
      <c r="E33" s="105" t="s">
        <v>215</v>
      </c>
      <c r="F33" s="99"/>
      <c r="G33" s="46"/>
      <c r="H33" s="46"/>
      <c r="I33" s="46"/>
      <c r="J33" s="46"/>
      <c r="K33" s="46"/>
      <c r="L33" s="46"/>
      <c r="M33" s="46"/>
      <c r="N33" s="46"/>
      <c r="O33" s="46"/>
      <c r="P33" s="46"/>
      <c r="Q33" s="46"/>
      <c r="R33" s="105"/>
    </row>
    <row r="34" spans="2:18" ht="90" customHeight="1" x14ac:dyDescent="0.25">
      <c r="B34" s="193" t="s">
        <v>235</v>
      </c>
      <c r="C34" s="194"/>
      <c r="D34" s="46"/>
      <c r="E34" s="105" t="s">
        <v>215</v>
      </c>
      <c r="F34" s="99"/>
      <c r="G34" s="46"/>
      <c r="H34" s="46"/>
      <c r="I34" s="46"/>
      <c r="J34" s="46"/>
      <c r="K34" s="46"/>
      <c r="L34" s="46"/>
      <c r="M34" s="46"/>
      <c r="N34" s="46"/>
      <c r="O34" s="46"/>
      <c r="P34" s="46"/>
      <c r="Q34" s="46"/>
      <c r="R34" s="105"/>
    </row>
    <row r="35" spans="2:18" ht="90" customHeight="1" x14ac:dyDescent="0.25">
      <c r="B35" s="193" t="s">
        <v>236</v>
      </c>
      <c r="C35" s="194"/>
      <c r="D35" s="46"/>
      <c r="E35" s="105" t="s">
        <v>215</v>
      </c>
      <c r="F35" s="99"/>
      <c r="G35" s="46"/>
      <c r="H35" s="46"/>
      <c r="I35" s="46"/>
      <c r="J35" s="46"/>
      <c r="K35" s="46"/>
      <c r="L35" s="46"/>
      <c r="M35" s="46"/>
      <c r="N35" s="46"/>
      <c r="O35" s="46"/>
      <c r="P35" s="46"/>
      <c r="Q35" s="46"/>
      <c r="R35" s="105"/>
    </row>
    <row r="36" spans="2:18" ht="90" customHeight="1" thickBot="1" x14ac:dyDescent="0.3">
      <c r="B36" s="187" t="s">
        <v>237</v>
      </c>
      <c r="C36" s="188"/>
      <c r="D36" s="106"/>
      <c r="E36" s="107" t="s">
        <v>215</v>
      </c>
      <c r="F36" s="112"/>
      <c r="G36" s="106"/>
      <c r="H36" s="106"/>
      <c r="I36" s="106"/>
      <c r="J36" s="106"/>
      <c r="K36" s="106"/>
      <c r="L36" s="106"/>
      <c r="M36" s="106"/>
      <c r="N36" s="106"/>
      <c r="O36" s="106"/>
      <c r="P36" s="106"/>
      <c r="Q36" s="106"/>
      <c r="R36" s="107"/>
    </row>
    <row r="37" spans="2:18" ht="18.75" x14ac:dyDescent="0.3">
      <c r="B37" s="31"/>
      <c r="C37" s="31"/>
      <c r="D37" s="31"/>
      <c r="E37" s="31"/>
      <c r="F37" s="31"/>
      <c r="G37" s="31"/>
      <c r="H37" s="31"/>
      <c r="I37" s="31"/>
      <c r="J37" s="31"/>
      <c r="K37" s="31"/>
      <c r="L37" s="31"/>
      <c r="M37" s="31"/>
      <c r="N37" s="31"/>
      <c r="O37" s="31"/>
      <c r="P37" s="31"/>
      <c r="Q37" s="31"/>
      <c r="R37" s="31"/>
    </row>
    <row r="38" spans="2:18" ht="18.75" x14ac:dyDescent="0.3">
      <c r="B38" s="205" t="s">
        <v>238</v>
      </c>
      <c r="C38" s="205"/>
      <c r="D38" s="31"/>
      <c r="E38" s="31"/>
      <c r="F38" s="31"/>
      <c r="G38" s="31"/>
      <c r="H38" s="31"/>
      <c r="I38" s="31"/>
      <c r="J38" s="31"/>
      <c r="K38" s="31"/>
      <c r="L38" s="31"/>
      <c r="M38" s="31"/>
      <c r="N38" s="31"/>
      <c r="O38" s="31"/>
      <c r="P38" s="31"/>
      <c r="Q38" s="31"/>
      <c r="R38" s="31"/>
    </row>
    <row r="39" spans="2:18" ht="19.5" thickBot="1" x14ac:dyDescent="0.35">
      <c r="B39" s="31"/>
      <c r="C39" s="31"/>
      <c r="D39" s="31"/>
      <c r="E39" s="31"/>
      <c r="F39" s="31"/>
      <c r="G39" s="31"/>
      <c r="H39" s="31"/>
      <c r="I39" s="31"/>
      <c r="J39" s="31"/>
      <c r="K39" s="31"/>
      <c r="L39" s="31"/>
      <c r="M39" s="31"/>
      <c r="N39" s="31"/>
      <c r="O39" s="31"/>
      <c r="P39" s="31"/>
      <c r="Q39" s="31"/>
      <c r="R39" s="31"/>
    </row>
    <row r="40" spans="2:18" ht="17.25" customHeight="1" x14ac:dyDescent="0.3">
      <c r="B40" s="208" t="s">
        <v>239</v>
      </c>
      <c r="C40" s="209"/>
      <c r="D40" s="101"/>
      <c r="E40" s="108"/>
      <c r="F40" s="110"/>
      <c r="G40" s="101"/>
      <c r="H40" s="101"/>
      <c r="I40" s="101"/>
      <c r="J40" s="101"/>
      <c r="K40" s="101"/>
      <c r="L40" s="101"/>
      <c r="M40" s="101"/>
      <c r="N40" s="101"/>
      <c r="O40" s="101"/>
      <c r="P40" s="101"/>
      <c r="Q40" s="101"/>
      <c r="R40" s="111"/>
    </row>
    <row r="41" spans="2:18" ht="90" customHeight="1" x14ac:dyDescent="0.3">
      <c r="B41" s="206" t="s">
        <v>240</v>
      </c>
      <c r="C41" s="207"/>
      <c r="D41" s="41"/>
      <c r="E41" s="66" t="s">
        <v>215</v>
      </c>
      <c r="F41" s="97"/>
      <c r="G41" s="41"/>
      <c r="H41" s="41"/>
      <c r="I41" s="41"/>
      <c r="J41" s="41"/>
      <c r="K41" s="41"/>
      <c r="L41" s="41"/>
      <c r="M41" s="41"/>
      <c r="N41" s="41"/>
      <c r="O41" s="41"/>
      <c r="P41" s="41"/>
      <c r="Q41" s="41"/>
      <c r="R41" s="66"/>
    </row>
    <row r="42" spans="2:18" ht="90" customHeight="1" thickBot="1" x14ac:dyDescent="0.35">
      <c r="B42" s="210" t="s">
        <v>241</v>
      </c>
      <c r="C42" s="211"/>
      <c r="D42" s="84"/>
      <c r="E42" s="67" t="s">
        <v>215</v>
      </c>
      <c r="F42" s="113"/>
      <c r="G42" s="84"/>
      <c r="H42" s="84"/>
      <c r="I42" s="84"/>
      <c r="J42" s="84"/>
      <c r="K42" s="84"/>
      <c r="L42" s="84"/>
      <c r="M42" s="84"/>
      <c r="N42" s="84"/>
      <c r="O42" s="84"/>
      <c r="P42" s="84"/>
      <c r="Q42" s="84"/>
      <c r="R42" s="67"/>
    </row>
    <row r="44" spans="2:18" ht="18.75" x14ac:dyDescent="0.3">
      <c r="B44" s="205" t="s">
        <v>242</v>
      </c>
      <c r="C44" s="205"/>
    </row>
    <row r="45" spans="2:18" ht="15.75" thickBot="1" x14ac:dyDescent="0.3"/>
    <row r="46" spans="2:18" ht="18.75" x14ac:dyDescent="0.3">
      <c r="B46" s="64" t="s">
        <v>159</v>
      </c>
      <c r="C46" s="100" t="s">
        <v>211</v>
      </c>
      <c r="D46" s="101"/>
      <c r="E46" s="108"/>
      <c r="F46" s="110"/>
      <c r="G46" s="101"/>
      <c r="H46" s="101"/>
      <c r="I46" s="101"/>
      <c r="J46" s="101"/>
      <c r="K46" s="101"/>
      <c r="L46" s="101"/>
      <c r="M46" s="101"/>
      <c r="N46" s="101"/>
      <c r="O46" s="101"/>
      <c r="P46" s="101"/>
      <c r="Q46" s="101"/>
      <c r="R46" s="111"/>
    </row>
    <row r="47" spans="2:18" ht="90" customHeight="1" x14ac:dyDescent="0.3">
      <c r="B47" s="189" t="s">
        <v>243</v>
      </c>
      <c r="C47" s="190"/>
      <c r="D47" s="41"/>
      <c r="E47" s="59">
        <f>'Baseline Goal Assessment'!C32</f>
        <v>0</v>
      </c>
      <c r="F47" s="97"/>
      <c r="G47" s="41"/>
      <c r="H47" s="41"/>
      <c r="I47" s="41"/>
      <c r="J47" s="41"/>
      <c r="K47" s="41"/>
      <c r="L47" s="41"/>
      <c r="M47" s="41"/>
      <c r="N47" s="41"/>
      <c r="O47" s="41"/>
      <c r="P47" s="41"/>
      <c r="Q47" s="41"/>
      <c r="R47" s="66"/>
    </row>
    <row r="48" spans="2:18" ht="93.75" x14ac:dyDescent="0.3">
      <c r="B48" s="103" t="s">
        <v>244</v>
      </c>
      <c r="C48" s="43" t="s">
        <v>214</v>
      </c>
      <c r="D48" s="41"/>
      <c r="E48" s="66" t="s">
        <v>215</v>
      </c>
      <c r="F48" s="97"/>
      <c r="G48" s="41"/>
      <c r="H48" s="41"/>
      <c r="I48" s="41"/>
      <c r="J48" s="41"/>
      <c r="K48" s="41"/>
      <c r="L48" s="41"/>
      <c r="M48" s="41"/>
      <c r="N48" s="41"/>
      <c r="O48" s="41"/>
      <c r="P48" s="41"/>
      <c r="Q48" s="41"/>
      <c r="R48" s="66"/>
    </row>
    <row r="49" spans="2:18" ht="18.75" x14ac:dyDescent="0.3">
      <c r="B49" s="191" t="s">
        <v>245</v>
      </c>
      <c r="C49" s="192"/>
      <c r="D49" s="45"/>
      <c r="E49" s="109"/>
      <c r="F49" s="98"/>
      <c r="G49" s="45"/>
      <c r="H49" s="45"/>
      <c r="I49" s="45"/>
      <c r="J49" s="45"/>
      <c r="K49" s="45"/>
      <c r="L49" s="45"/>
      <c r="M49" s="45"/>
      <c r="N49" s="45"/>
      <c r="O49" s="45"/>
      <c r="P49" s="45"/>
      <c r="Q49" s="45"/>
      <c r="R49" s="109"/>
    </row>
    <row r="50" spans="2:18" ht="90" customHeight="1" x14ac:dyDescent="0.25">
      <c r="B50" s="193" t="s">
        <v>246</v>
      </c>
      <c r="C50" s="194"/>
      <c r="D50" s="46"/>
      <c r="E50" s="105" t="s">
        <v>215</v>
      </c>
      <c r="F50" s="99"/>
      <c r="G50" s="46"/>
      <c r="H50" s="46"/>
      <c r="I50" s="46"/>
      <c r="J50" s="46"/>
      <c r="K50" s="46"/>
      <c r="L50" s="46"/>
      <c r="M50" s="46"/>
      <c r="N50" s="46"/>
      <c r="O50" s="46"/>
      <c r="P50" s="46"/>
      <c r="Q50" s="46"/>
      <c r="R50" s="105"/>
    </row>
    <row r="51" spans="2:18" ht="90" customHeight="1" x14ac:dyDescent="0.25">
      <c r="B51" s="193" t="s">
        <v>247</v>
      </c>
      <c r="C51" s="194"/>
      <c r="D51" s="46"/>
      <c r="E51" s="105" t="s">
        <v>215</v>
      </c>
      <c r="F51" s="99"/>
      <c r="G51" s="46"/>
      <c r="H51" s="46"/>
      <c r="I51" s="46"/>
      <c r="J51" s="46"/>
      <c r="K51" s="46"/>
      <c r="L51" s="46"/>
      <c r="M51" s="46"/>
      <c r="N51" s="46"/>
      <c r="O51" s="46"/>
      <c r="P51" s="46"/>
      <c r="Q51" s="46"/>
      <c r="R51" s="105"/>
    </row>
    <row r="52" spans="2:18" ht="90" customHeight="1" x14ac:dyDescent="0.25">
      <c r="B52" s="193" t="s">
        <v>248</v>
      </c>
      <c r="C52" s="194"/>
      <c r="D52" s="46"/>
      <c r="E52" s="105" t="s">
        <v>215</v>
      </c>
      <c r="F52" s="99"/>
      <c r="G52" s="46"/>
      <c r="H52" s="46"/>
      <c r="I52" s="46"/>
      <c r="J52" s="46"/>
      <c r="K52" s="46"/>
      <c r="L52" s="46"/>
      <c r="M52" s="46"/>
      <c r="N52" s="46"/>
      <c r="O52" s="46"/>
      <c r="P52" s="46"/>
      <c r="Q52" s="46"/>
      <c r="R52" s="105"/>
    </row>
    <row r="53" spans="2:18" ht="90" customHeight="1" x14ac:dyDescent="0.25">
      <c r="B53" s="193" t="s">
        <v>249</v>
      </c>
      <c r="C53" s="194"/>
      <c r="D53" s="46"/>
      <c r="E53" s="105" t="s">
        <v>215</v>
      </c>
      <c r="F53" s="99"/>
      <c r="G53" s="46"/>
      <c r="H53" s="46"/>
      <c r="I53" s="46"/>
      <c r="J53" s="46"/>
      <c r="K53" s="46"/>
      <c r="L53" s="46"/>
      <c r="M53" s="46"/>
      <c r="N53" s="46"/>
      <c r="O53" s="46"/>
      <c r="P53" s="46"/>
      <c r="Q53" s="46"/>
      <c r="R53" s="105"/>
    </row>
    <row r="54" spans="2:18" ht="90" customHeight="1" thickBot="1" x14ac:dyDescent="0.3">
      <c r="B54" s="187" t="s">
        <v>250</v>
      </c>
      <c r="C54" s="188"/>
      <c r="D54" s="106"/>
      <c r="E54" s="107" t="s">
        <v>215</v>
      </c>
      <c r="F54" s="112"/>
      <c r="G54" s="106"/>
      <c r="H54" s="106"/>
      <c r="I54" s="106"/>
      <c r="J54" s="106"/>
      <c r="K54" s="106"/>
      <c r="L54" s="106"/>
      <c r="M54" s="106"/>
      <c r="N54" s="106"/>
      <c r="O54" s="106"/>
      <c r="P54" s="106"/>
      <c r="Q54" s="106"/>
      <c r="R54" s="107"/>
    </row>
    <row r="55" spans="2:18" ht="15.75" thickBot="1" x14ac:dyDescent="0.3"/>
    <row r="56" spans="2:18" ht="18.75" x14ac:dyDescent="0.3">
      <c r="B56" s="64" t="s">
        <v>162</v>
      </c>
      <c r="C56" s="100" t="s">
        <v>211</v>
      </c>
      <c r="D56" s="101"/>
      <c r="E56" s="108"/>
      <c r="F56" s="110"/>
      <c r="G56" s="101"/>
      <c r="H56" s="101"/>
      <c r="I56" s="101"/>
      <c r="J56" s="101"/>
      <c r="K56" s="101"/>
      <c r="L56" s="101"/>
      <c r="M56" s="101"/>
      <c r="N56" s="101"/>
      <c r="O56" s="101"/>
      <c r="P56" s="101"/>
      <c r="Q56" s="101"/>
      <c r="R56" s="111"/>
    </row>
    <row r="57" spans="2:18" ht="90" customHeight="1" x14ac:dyDescent="0.3">
      <c r="B57" s="189" t="s">
        <v>251</v>
      </c>
      <c r="C57" s="190"/>
      <c r="D57" s="41"/>
      <c r="E57" s="59">
        <f>'Baseline Goal Assessment'!C42</f>
        <v>0</v>
      </c>
      <c r="F57" s="97"/>
      <c r="G57" s="41"/>
      <c r="H57" s="41"/>
      <c r="I57" s="41"/>
      <c r="J57" s="41"/>
      <c r="K57" s="41"/>
      <c r="L57" s="41"/>
      <c r="M57" s="41"/>
      <c r="N57" s="41"/>
      <c r="O57" s="41"/>
      <c r="P57" s="41"/>
      <c r="Q57" s="41"/>
      <c r="R57" s="66"/>
    </row>
    <row r="58" spans="2:18" ht="93.75" x14ac:dyDescent="0.3">
      <c r="B58" s="103" t="s">
        <v>252</v>
      </c>
      <c r="C58" s="43" t="s">
        <v>214</v>
      </c>
      <c r="D58" s="41"/>
      <c r="E58" s="66" t="s">
        <v>215</v>
      </c>
      <c r="F58" s="97"/>
      <c r="G58" s="41"/>
      <c r="H58" s="41"/>
      <c r="I58" s="41"/>
      <c r="J58" s="41"/>
      <c r="K58" s="41"/>
      <c r="L58" s="41"/>
      <c r="M58" s="41"/>
      <c r="N58" s="41"/>
      <c r="O58" s="41"/>
      <c r="P58" s="41"/>
      <c r="Q58" s="41"/>
      <c r="R58" s="66"/>
    </row>
    <row r="59" spans="2:18" ht="18.75" x14ac:dyDescent="0.3">
      <c r="B59" s="191" t="s">
        <v>253</v>
      </c>
      <c r="C59" s="192"/>
      <c r="D59" s="45"/>
      <c r="E59" s="109"/>
      <c r="F59" s="98"/>
      <c r="G59" s="45"/>
      <c r="H59" s="45"/>
      <c r="I59" s="45"/>
      <c r="J59" s="45"/>
      <c r="K59" s="45"/>
      <c r="L59" s="45"/>
      <c r="M59" s="45"/>
      <c r="N59" s="45"/>
      <c r="O59" s="45"/>
      <c r="P59" s="45"/>
      <c r="Q59" s="45"/>
      <c r="R59" s="109"/>
    </row>
    <row r="60" spans="2:18" ht="90" customHeight="1" x14ac:dyDescent="0.25">
      <c r="B60" s="193" t="s">
        <v>254</v>
      </c>
      <c r="C60" s="194"/>
      <c r="D60" s="46"/>
      <c r="E60" s="105" t="s">
        <v>215</v>
      </c>
      <c r="F60" s="99"/>
      <c r="G60" s="46"/>
      <c r="H60" s="46"/>
      <c r="I60" s="46"/>
      <c r="J60" s="46"/>
      <c r="K60" s="46"/>
      <c r="L60" s="46"/>
      <c r="M60" s="46"/>
      <c r="N60" s="46"/>
      <c r="O60" s="46"/>
      <c r="P60" s="46"/>
      <c r="Q60" s="46"/>
      <c r="R60" s="105"/>
    </row>
    <row r="61" spans="2:18" ht="90" customHeight="1" x14ac:dyDescent="0.25">
      <c r="B61" s="193" t="s">
        <v>255</v>
      </c>
      <c r="C61" s="194"/>
      <c r="D61" s="46"/>
      <c r="E61" s="105" t="s">
        <v>215</v>
      </c>
      <c r="F61" s="99"/>
      <c r="G61" s="46"/>
      <c r="H61" s="46"/>
      <c r="I61" s="46"/>
      <c r="J61" s="46"/>
      <c r="K61" s="46"/>
      <c r="L61" s="46"/>
      <c r="M61" s="46"/>
      <c r="N61" s="46"/>
      <c r="O61" s="46"/>
      <c r="P61" s="46"/>
      <c r="Q61" s="46"/>
      <c r="R61" s="105"/>
    </row>
    <row r="62" spans="2:18" ht="90" customHeight="1" x14ac:dyDescent="0.25">
      <c r="B62" s="193" t="s">
        <v>256</v>
      </c>
      <c r="C62" s="194"/>
      <c r="D62" s="46"/>
      <c r="E62" s="105" t="s">
        <v>215</v>
      </c>
      <c r="F62" s="99"/>
      <c r="G62" s="46"/>
      <c r="H62" s="46"/>
      <c r="I62" s="46"/>
      <c r="J62" s="46"/>
      <c r="K62" s="46"/>
      <c r="L62" s="46"/>
      <c r="M62" s="46"/>
      <c r="N62" s="46"/>
      <c r="O62" s="46"/>
      <c r="P62" s="46"/>
      <c r="Q62" s="46"/>
      <c r="R62" s="105"/>
    </row>
    <row r="63" spans="2:18" ht="90" customHeight="1" x14ac:dyDescent="0.25">
      <c r="B63" s="193" t="s">
        <v>257</v>
      </c>
      <c r="C63" s="194"/>
      <c r="D63" s="46"/>
      <c r="E63" s="105" t="s">
        <v>215</v>
      </c>
      <c r="F63" s="99"/>
      <c r="G63" s="46"/>
      <c r="H63" s="46"/>
      <c r="I63" s="46"/>
      <c r="J63" s="46"/>
      <c r="K63" s="46"/>
      <c r="L63" s="46"/>
      <c r="M63" s="46"/>
      <c r="N63" s="46"/>
      <c r="O63" s="46"/>
      <c r="P63" s="46"/>
      <c r="Q63" s="46"/>
      <c r="R63" s="105"/>
    </row>
    <row r="64" spans="2:18" ht="90" customHeight="1" thickBot="1" x14ac:dyDescent="0.3">
      <c r="B64" s="187" t="s">
        <v>258</v>
      </c>
      <c r="C64" s="188"/>
      <c r="D64" s="106"/>
      <c r="E64" s="107" t="s">
        <v>215</v>
      </c>
      <c r="F64" s="112"/>
      <c r="G64" s="106"/>
      <c r="H64" s="106"/>
      <c r="I64" s="106"/>
      <c r="J64" s="106"/>
      <c r="K64" s="106"/>
      <c r="L64" s="106"/>
      <c r="M64" s="106"/>
      <c r="N64" s="106"/>
      <c r="O64" s="106"/>
      <c r="P64" s="106"/>
      <c r="Q64" s="106"/>
      <c r="R64" s="107"/>
    </row>
    <row r="65" spans="2:18" ht="15.75" thickBot="1" x14ac:dyDescent="0.3"/>
    <row r="66" spans="2:18" ht="18.75" x14ac:dyDescent="0.3">
      <c r="B66" s="64" t="s">
        <v>165</v>
      </c>
      <c r="C66" s="100" t="s">
        <v>211</v>
      </c>
      <c r="D66" s="101"/>
      <c r="E66" s="108"/>
      <c r="F66" s="110"/>
      <c r="G66" s="101"/>
      <c r="H66" s="101"/>
      <c r="I66" s="101"/>
      <c r="J66" s="101"/>
      <c r="K66" s="101"/>
      <c r="L66" s="101"/>
      <c r="M66" s="101"/>
      <c r="N66" s="101"/>
      <c r="O66" s="101"/>
      <c r="P66" s="101"/>
      <c r="Q66" s="101"/>
      <c r="R66" s="111"/>
    </row>
    <row r="67" spans="2:18" ht="90" customHeight="1" x14ac:dyDescent="0.3">
      <c r="B67" s="189" t="s">
        <v>259</v>
      </c>
      <c r="C67" s="190"/>
      <c r="D67" s="41"/>
      <c r="E67" s="59">
        <f>'Baseline Goal Assessment'!C52</f>
        <v>0</v>
      </c>
      <c r="F67" s="97"/>
      <c r="G67" s="41"/>
      <c r="H67" s="41"/>
      <c r="I67" s="41"/>
      <c r="J67" s="41"/>
      <c r="K67" s="41"/>
      <c r="L67" s="41"/>
      <c r="M67" s="41"/>
      <c r="N67" s="41"/>
      <c r="O67" s="41"/>
      <c r="P67" s="41"/>
      <c r="Q67" s="41"/>
      <c r="R67" s="66"/>
    </row>
    <row r="68" spans="2:18" ht="93.75" x14ac:dyDescent="0.3">
      <c r="B68" s="103" t="s">
        <v>260</v>
      </c>
      <c r="C68" s="43" t="s">
        <v>214</v>
      </c>
      <c r="D68" s="41"/>
      <c r="E68" s="66" t="s">
        <v>215</v>
      </c>
      <c r="F68" s="97"/>
      <c r="G68" s="41"/>
      <c r="H68" s="41"/>
      <c r="I68" s="41"/>
      <c r="J68" s="41"/>
      <c r="K68" s="41"/>
      <c r="L68" s="41"/>
      <c r="M68" s="41"/>
      <c r="N68" s="41"/>
      <c r="O68" s="41"/>
      <c r="P68" s="41"/>
      <c r="Q68" s="41"/>
      <c r="R68" s="66"/>
    </row>
    <row r="69" spans="2:18" ht="18.75" x14ac:dyDescent="0.3">
      <c r="B69" s="191" t="s">
        <v>261</v>
      </c>
      <c r="C69" s="192"/>
      <c r="D69" s="45"/>
      <c r="E69" s="109"/>
      <c r="F69" s="98"/>
      <c r="G69" s="45"/>
      <c r="H69" s="45"/>
      <c r="I69" s="45"/>
      <c r="J69" s="45"/>
      <c r="K69" s="45"/>
      <c r="L69" s="45"/>
      <c r="M69" s="45"/>
      <c r="N69" s="45"/>
      <c r="O69" s="45"/>
      <c r="P69" s="45"/>
      <c r="Q69" s="45"/>
      <c r="R69" s="109"/>
    </row>
    <row r="70" spans="2:18" ht="90" customHeight="1" x14ac:dyDescent="0.25">
      <c r="B70" s="193" t="s">
        <v>262</v>
      </c>
      <c r="C70" s="194"/>
      <c r="D70" s="46"/>
      <c r="E70" s="105" t="s">
        <v>215</v>
      </c>
      <c r="F70" s="99"/>
      <c r="G70" s="46"/>
      <c r="H70" s="46"/>
      <c r="I70" s="46"/>
      <c r="J70" s="46"/>
      <c r="K70" s="46"/>
      <c r="L70" s="46"/>
      <c r="M70" s="46"/>
      <c r="N70" s="46"/>
      <c r="O70" s="46"/>
      <c r="P70" s="46"/>
      <c r="Q70" s="46"/>
      <c r="R70" s="105"/>
    </row>
    <row r="71" spans="2:18" ht="90" customHeight="1" x14ac:dyDescent="0.25">
      <c r="B71" s="193" t="s">
        <v>263</v>
      </c>
      <c r="C71" s="194"/>
      <c r="D71" s="46"/>
      <c r="E71" s="105" t="s">
        <v>215</v>
      </c>
      <c r="F71" s="99"/>
      <c r="G71" s="46"/>
      <c r="H71" s="46"/>
      <c r="I71" s="46"/>
      <c r="J71" s="46"/>
      <c r="K71" s="46"/>
      <c r="L71" s="46"/>
      <c r="M71" s="46"/>
      <c r="N71" s="46"/>
      <c r="O71" s="46"/>
      <c r="P71" s="46"/>
      <c r="Q71" s="46"/>
      <c r="R71" s="105"/>
    </row>
    <row r="72" spans="2:18" ht="90" customHeight="1" x14ac:dyDescent="0.25">
      <c r="B72" s="193" t="s">
        <v>264</v>
      </c>
      <c r="C72" s="194"/>
      <c r="D72" s="46"/>
      <c r="E72" s="105" t="s">
        <v>215</v>
      </c>
      <c r="F72" s="99"/>
      <c r="G72" s="46"/>
      <c r="H72" s="46"/>
      <c r="I72" s="46"/>
      <c r="J72" s="46"/>
      <c r="K72" s="46"/>
      <c r="L72" s="46"/>
      <c r="M72" s="46"/>
      <c r="N72" s="46"/>
      <c r="O72" s="46"/>
      <c r="P72" s="46"/>
      <c r="Q72" s="46"/>
      <c r="R72" s="105"/>
    </row>
    <row r="73" spans="2:18" ht="90" customHeight="1" x14ac:dyDescent="0.25">
      <c r="B73" s="193" t="s">
        <v>265</v>
      </c>
      <c r="C73" s="194"/>
      <c r="D73" s="46"/>
      <c r="E73" s="105" t="s">
        <v>215</v>
      </c>
      <c r="F73" s="99"/>
      <c r="G73" s="46"/>
      <c r="H73" s="46"/>
      <c r="I73" s="46"/>
      <c r="J73" s="46"/>
      <c r="K73" s="46"/>
      <c r="L73" s="46"/>
      <c r="M73" s="46"/>
      <c r="N73" s="46"/>
      <c r="O73" s="46"/>
      <c r="P73" s="46"/>
      <c r="Q73" s="46"/>
      <c r="R73" s="105"/>
    </row>
    <row r="74" spans="2:18" ht="90" customHeight="1" thickBot="1" x14ac:dyDescent="0.3">
      <c r="B74" s="187" t="s">
        <v>266</v>
      </c>
      <c r="C74" s="188"/>
      <c r="D74" s="106"/>
      <c r="E74" s="107" t="s">
        <v>215</v>
      </c>
      <c r="F74" s="112"/>
      <c r="G74" s="106"/>
      <c r="H74" s="106"/>
      <c r="I74" s="106"/>
      <c r="J74" s="106"/>
      <c r="K74" s="106"/>
      <c r="L74" s="106"/>
      <c r="M74" s="106"/>
      <c r="N74" s="106"/>
      <c r="O74" s="106"/>
      <c r="P74" s="106"/>
      <c r="Q74" s="106"/>
      <c r="R74" s="107"/>
    </row>
    <row r="75" spans="2:18" ht="15.75" thickBot="1" x14ac:dyDescent="0.3"/>
    <row r="76" spans="2:18" ht="18.75" x14ac:dyDescent="0.3">
      <c r="B76" s="64" t="s">
        <v>168</v>
      </c>
      <c r="C76" s="100" t="s">
        <v>211</v>
      </c>
      <c r="D76" s="101"/>
      <c r="E76" s="108"/>
      <c r="F76" s="110"/>
      <c r="G76" s="101"/>
      <c r="H76" s="101"/>
      <c r="I76" s="101"/>
      <c r="J76" s="101"/>
      <c r="K76" s="101"/>
      <c r="L76" s="101"/>
      <c r="M76" s="101"/>
      <c r="N76" s="101"/>
      <c r="O76" s="101"/>
      <c r="P76" s="101"/>
      <c r="Q76" s="101"/>
      <c r="R76" s="111"/>
    </row>
    <row r="77" spans="2:18" ht="90" customHeight="1" x14ac:dyDescent="0.3">
      <c r="B77" s="189" t="s">
        <v>267</v>
      </c>
      <c r="C77" s="190"/>
      <c r="D77" s="41"/>
      <c r="E77" s="59">
        <f>'Baseline Goal Assessment'!C62</f>
        <v>0</v>
      </c>
      <c r="F77" s="97"/>
      <c r="G77" s="41"/>
      <c r="H77" s="41"/>
      <c r="I77" s="41"/>
      <c r="J77" s="41"/>
      <c r="K77" s="41"/>
      <c r="L77" s="41"/>
      <c r="M77" s="41"/>
      <c r="N77" s="41"/>
      <c r="O77" s="41"/>
      <c r="P77" s="41"/>
      <c r="Q77" s="41"/>
      <c r="R77" s="66"/>
    </row>
    <row r="78" spans="2:18" ht="93.75" x14ac:dyDescent="0.3">
      <c r="B78" s="103" t="s">
        <v>268</v>
      </c>
      <c r="C78" s="43" t="s">
        <v>214</v>
      </c>
      <c r="D78" s="41"/>
      <c r="E78" s="66" t="s">
        <v>215</v>
      </c>
      <c r="F78" s="97"/>
      <c r="G78" s="41"/>
      <c r="H78" s="41"/>
      <c r="I78" s="41"/>
      <c r="J78" s="41"/>
      <c r="K78" s="41"/>
      <c r="L78" s="41"/>
      <c r="M78" s="41"/>
      <c r="N78" s="41"/>
      <c r="O78" s="41"/>
      <c r="P78" s="41"/>
      <c r="Q78" s="41"/>
      <c r="R78" s="66"/>
    </row>
    <row r="79" spans="2:18" ht="18.75" x14ac:dyDescent="0.3">
      <c r="B79" s="191" t="s">
        <v>269</v>
      </c>
      <c r="C79" s="192"/>
      <c r="D79" s="45"/>
      <c r="E79" s="109"/>
      <c r="F79" s="98"/>
      <c r="G79" s="45"/>
      <c r="H79" s="45"/>
      <c r="I79" s="45"/>
      <c r="J79" s="45"/>
      <c r="K79" s="45"/>
      <c r="L79" s="45"/>
      <c r="M79" s="45"/>
      <c r="N79" s="45"/>
      <c r="O79" s="45"/>
      <c r="P79" s="45"/>
      <c r="Q79" s="45"/>
      <c r="R79" s="109"/>
    </row>
    <row r="80" spans="2:18" ht="90" customHeight="1" x14ac:dyDescent="0.25">
      <c r="B80" s="193" t="s">
        <v>270</v>
      </c>
      <c r="C80" s="194"/>
      <c r="D80" s="46"/>
      <c r="E80" s="105" t="s">
        <v>215</v>
      </c>
      <c r="F80" s="99"/>
      <c r="G80" s="46"/>
      <c r="H80" s="46"/>
      <c r="I80" s="46"/>
      <c r="J80" s="46"/>
      <c r="K80" s="46"/>
      <c r="L80" s="46"/>
      <c r="M80" s="46"/>
      <c r="N80" s="46"/>
      <c r="O80" s="46"/>
      <c r="P80" s="46"/>
      <c r="Q80" s="46"/>
      <c r="R80" s="105"/>
    </row>
    <row r="81" spans="2:18" ht="90" customHeight="1" x14ac:dyDescent="0.25">
      <c r="B81" s="193" t="s">
        <v>271</v>
      </c>
      <c r="C81" s="194"/>
      <c r="D81" s="46"/>
      <c r="E81" s="105" t="s">
        <v>215</v>
      </c>
      <c r="F81" s="99"/>
      <c r="G81" s="46"/>
      <c r="H81" s="46"/>
      <c r="I81" s="46"/>
      <c r="J81" s="46"/>
      <c r="K81" s="46"/>
      <c r="L81" s="46"/>
      <c r="M81" s="46"/>
      <c r="N81" s="46"/>
      <c r="O81" s="46"/>
      <c r="P81" s="46"/>
      <c r="Q81" s="46"/>
      <c r="R81" s="105"/>
    </row>
    <row r="82" spans="2:18" ht="90" customHeight="1" x14ac:dyDescent="0.25">
      <c r="B82" s="193" t="s">
        <v>272</v>
      </c>
      <c r="C82" s="194"/>
      <c r="D82" s="46"/>
      <c r="E82" s="105" t="s">
        <v>215</v>
      </c>
      <c r="F82" s="99"/>
      <c r="G82" s="46"/>
      <c r="H82" s="46"/>
      <c r="I82" s="46"/>
      <c r="J82" s="46"/>
      <c r="K82" s="46"/>
      <c r="L82" s="46"/>
      <c r="M82" s="46"/>
      <c r="N82" s="46"/>
      <c r="O82" s="46"/>
      <c r="P82" s="46"/>
      <c r="Q82" s="46"/>
      <c r="R82" s="105"/>
    </row>
    <row r="83" spans="2:18" ht="90" customHeight="1" x14ac:dyDescent="0.25">
      <c r="B83" s="193" t="s">
        <v>273</v>
      </c>
      <c r="C83" s="194"/>
      <c r="D83" s="46"/>
      <c r="E83" s="105" t="s">
        <v>215</v>
      </c>
      <c r="F83" s="99"/>
      <c r="G83" s="46"/>
      <c r="H83" s="46"/>
      <c r="I83" s="46"/>
      <c r="J83" s="46"/>
      <c r="K83" s="46"/>
      <c r="L83" s="46"/>
      <c r="M83" s="46"/>
      <c r="N83" s="46"/>
      <c r="O83" s="46"/>
      <c r="P83" s="46"/>
      <c r="Q83" s="46"/>
      <c r="R83" s="105"/>
    </row>
    <row r="84" spans="2:18" ht="90" customHeight="1" thickBot="1" x14ac:dyDescent="0.3">
      <c r="B84" s="187" t="s">
        <v>274</v>
      </c>
      <c r="C84" s="188"/>
      <c r="D84" s="106"/>
      <c r="E84" s="107" t="s">
        <v>215</v>
      </c>
      <c r="F84" s="112"/>
      <c r="G84" s="106"/>
      <c r="H84" s="106"/>
      <c r="I84" s="106"/>
      <c r="J84" s="106"/>
      <c r="K84" s="106"/>
      <c r="L84" s="106"/>
      <c r="M84" s="106"/>
      <c r="N84" s="106"/>
      <c r="O84" s="106"/>
      <c r="P84" s="106"/>
      <c r="Q84" s="106"/>
      <c r="R84" s="107"/>
    </row>
    <row r="85" spans="2:18" ht="15.75" thickBot="1" x14ac:dyDescent="0.3"/>
    <row r="86" spans="2:18" ht="18.75" x14ac:dyDescent="0.3">
      <c r="B86" s="64" t="s">
        <v>171</v>
      </c>
      <c r="C86" s="100" t="s">
        <v>211</v>
      </c>
      <c r="D86" s="101"/>
      <c r="E86" s="108"/>
      <c r="F86" s="110"/>
      <c r="G86" s="101"/>
      <c r="H86" s="101"/>
      <c r="I86" s="101"/>
      <c r="J86" s="101"/>
      <c r="K86" s="101"/>
      <c r="L86" s="101"/>
      <c r="M86" s="101"/>
      <c r="N86" s="101"/>
      <c r="O86" s="101"/>
      <c r="P86" s="101"/>
      <c r="Q86" s="101"/>
      <c r="R86" s="111"/>
    </row>
    <row r="87" spans="2:18" ht="90" customHeight="1" x14ac:dyDescent="0.3">
      <c r="B87" s="189" t="s">
        <v>275</v>
      </c>
      <c r="C87" s="190"/>
      <c r="D87" s="41"/>
      <c r="E87" s="59">
        <f>'Baseline Goal Assessment'!C72</f>
        <v>0</v>
      </c>
      <c r="F87" s="97"/>
      <c r="G87" s="41"/>
      <c r="H87" s="41"/>
      <c r="I87" s="41"/>
      <c r="J87" s="41"/>
      <c r="K87" s="41"/>
      <c r="L87" s="41"/>
      <c r="M87" s="41"/>
      <c r="N87" s="41"/>
      <c r="O87" s="41"/>
      <c r="P87" s="41"/>
      <c r="Q87" s="41"/>
      <c r="R87" s="66"/>
    </row>
    <row r="88" spans="2:18" ht="93.75" x14ac:dyDescent="0.3">
      <c r="B88" s="103" t="s">
        <v>276</v>
      </c>
      <c r="C88" s="43" t="s">
        <v>214</v>
      </c>
      <c r="D88" s="41"/>
      <c r="E88" s="66" t="s">
        <v>215</v>
      </c>
      <c r="F88" s="97"/>
      <c r="G88" s="41"/>
      <c r="H88" s="41"/>
      <c r="I88" s="41"/>
      <c r="J88" s="41"/>
      <c r="K88" s="41"/>
      <c r="L88" s="41"/>
      <c r="M88" s="41"/>
      <c r="N88" s="41"/>
      <c r="O88" s="41"/>
      <c r="P88" s="41"/>
      <c r="Q88" s="41"/>
      <c r="R88" s="66"/>
    </row>
    <row r="89" spans="2:18" ht="18.75" x14ac:dyDescent="0.3">
      <c r="B89" s="191" t="s">
        <v>277</v>
      </c>
      <c r="C89" s="192"/>
      <c r="D89" s="45"/>
      <c r="E89" s="109"/>
      <c r="F89" s="98"/>
      <c r="G89" s="45"/>
      <c r="H89" s="45"/>
      <c r="I89" s="45"/>
      <c r="J89" s="45"/>
      <c r="K89" s="45"/>
      <c r="L89" s="45"/>
      <c r="M89" s="45"/>
      <c r="N89" s="45"/>
      <c r="O89" s="45"/>
      <c r="P89" s="45"/>
      <c r="Q89" s="45"/>
      <c r="R89" s="109"/>
    </row>
    <row r="90" spans="2:18" ht="90" customHeight="1" x14ac:dyDescent="0.25">
      <c r="B90" s="193" t="s">
        <v>278</v>
      </c>
      <c r="C90" s="194"/>
      <c r="D90" s="46"/>
      <c r="E90" s="105" t="s">
        <v>215</v>
      </c>
      <c r="F90" s="99"/>
      <c r="G90" s="46"/>
      <c r="H90" s="46"/>
      <c r="I90" s="46"/>
      <c r="J90" s="46"/>
      <c r="K90" s="46"/>
      <c r="L90" s="46"/>
      <c r="M90" s="46"/>
      <c r="N90" s="46"/>
      <c r="O90" s="46"/>
      <c r="P90" s="46"/>
      <c r="Q90" s="46"/>
      <c r="R90" s="105"/>
    </row>
    <row r="91" spans="2:18" ht="90" customHeight="1" x14ac:dyDescent="0.25">
      <c r="B91" s="193" t="s">
        <v>279</v>
      </c>
      <c r="C91" s="194"/>
      <c r="D91" s="46"/>
      <c r="E91" s="105" t="s">
        <v>215</v>
      </c>
      <c r="F91" s="99"/>
      <c r="G91" s="46"/>
      <c r="H91" s="46"/>
      <c r="I91" s="46"/>
      <c r="J91" s="46"/>
      <c r="K91" s="46"/>
      <c r="L91" s="46"/>
      <c r="M91" s="46"/>
      <c r="N91" s="46"/>
      <c r="O91" s="46"/>
      <c r="P91" s="46"/>
      <c r="Q91" s="46"/>
      <c r="R91" s="105"/>
    </row>
    <row r="92" spans="2:18" ht="90" customHeight="1" x14ac:dyDescent="0.25">
      <c r="B92" s="193" t="s">
        <v>280</v>
      </c>
      <c r="C92" s="194"/>
      <c r="D92" s="46"/>
      <c r="E92" s="105" t="s">
        <v>215</v>
      </c>
      <c r="F92" s="99"/>
      <c r="G92" s="46"/>
      <c r="H92" s="46"/>
      <c r="I92" s="46"/>
      <c r="J92" s="46"/>
      <c r="K92" s="46"/>
      <c r="L92" s="46"/>
      <c r="M92" s="46"/>
      <c r="N92" s="46"/>
      <c r="O92" s="46"/>
      <c r="P92" s="46"/>
      <c r="Q92" s="46"/>
      <c r="R92" s="105"/>
    </row>
    <row r="93" spans="2:18" ht="90" customHeight="1" x14ac:dyDescent="0.25">
      <c r="B93" s="193" t="s">
        <v>281</v>
      </c>
      <c r="C93" s="194"/>
      <c r="D93" s="46"/>
      <c r="E93" s="105" t="s">
        <v>215</v>
      </c>
      <c r="F93" s="99"/>
      <c r="G93" s="46"/>
      <c r="H93" s="46"/>
      <c r="I93" s="46"/>
      <c r="J93" s="46"/>
      <c r="K93" s="46"/>
      <c r="L93" s="46"/>
      <c r="M93" s="46"/>
      <c r="N93" s="46"/>
      <c r="O93" s="46"/>
      <c r="P93" s="46"/>
      <c r="Q93" s="46"/>
      <c r="R93" s="105"/>
    </row>
    <row r="94" spans="2:18" ht="90" customHeight="1" thickBot="1" x14ac:dyDescent="0.3">
      <c r="B94" s="187" t="s">
        <v>282</v>
      </c>
      <c r="C94" s="188"/>
      <c r="D94" s="106"/>
      <c r="E94" s="107" t="s">
        <v>215</v>
      </c>
      <c r="F94" s="112"/>
      <c r="G94" s="106"/>
      <c r="H94" s="106"/>
      <c r="I94" s="106"/>
      <c r="J94" s="106"/>
      <c r="K94" s="106"/>
      <c r="L94" s="106"/>
      <c r="M94" s="106"/>
      <c r="N94" s="106"/>
      <c r="O94" s="106"/>
      <c r="P94" s="106"/>
      <c r="Q94" s="106"/>
      <c r="R94" s="107"/>
    </row>
    <row r="95" spans="2:18" ht="15.75" thickBot="1" x14ac:dyDescent="0.3"/>
    <row r="96" spans="2:18" ht="18.75" x14ac:dyDescent="0.3">
      <c r="B96" s="64" t="s">
        <v>173</v>
      </c>
      <c r="C96" s="100" t="s">
        <v>211</v>
      </c>
      <c r="D96" s="101"/>
      <c r="E96" s="108"/>
      <c r="F96" s="110"/>
      <c r="G96" s="101"/>
      <c r="H96" s="101"/>
      <c r="I96" s="101"/>
      <c r="J96" s="101"/>
      <c r="K96" s="101"/>
      <c r="L96" s="101"/>
      <c r="M96" s="101"/>
      <c r="N96" s="101"/>
      <c r="O96" s="101"/>
      <c r="P96" s="101"/>
      <c r="Q96" s="101"/>
      <c r="R96" s="111"/>
    </row>
    <row r="97" spans="2:18" ht="90" customHeight="1" x14ac:dyDescent="0.3">
      <c r="B97" s="189" t="s">
        <v>243</v>
      </c>
      <c r="C97" s="190"/>
      <c r="D97" s="41"/>
      <c r="E97" s="59">
        <f>'Baseline Goal Assessment'!C82</f>
        <v>0</v>
      </c>
      <c r="F97" s="97"/>
      <c r="G97" s="41"/>
      <c r="H97" s="41"/>
      <c r="I97" s="41"/>
      <c r="J97" s="41"/>
      <c r="K97" s="41"/>
      <c r="L97" s="41"/>
      <c r="M97" s="41"/>
      <c r="N97" s="41"/>
      <c r="O97" s="41"/>
      <c r="P97" s="41"/>
      <c r="Q97" s="41"/>
      <c r="R97" s="66"/>
    </row>
    <row r="98" spans="2:18" ht="93.75" x14ac:dyDescent="0.3">
      <c r="B98" s="103" t="s">
        <v>283</v>
      </c>
      <c r="C98" s="43" t="s">
        <v>214</v>
      </c>
      <c r="D98" s="41"/>
      <c r="E98" s="66" t="s">
        <v>215</v>
      </c>
      <c r="F98" s="97"/>
      <c r="G98" s="41"/>
      <c r="H98" s="41"/>
      <c r="I98" s="41"/>
      <c r="J98" s="41"/>
      <c r="K98" s="41"/>
      <c r="L98" s="41"/>
      <c r="M98" s="41"/>
      <c r="N98" s="41"/>
      <c r="O98" s="41"/>
      <c r="P98" s="41"/>
      <c r="Q98" s="41"/>
      <c r="R98" s="66"/>
    </row>
    <row r="99" spans="2:18" ht="18.75" x14ac:dyDescent="0.3">
      <c r="B99" s="191" t="s">
        <v>284</v>
      </c>
      <c r="C99" s="192"/>
      <c r="D99" s="45"/>
      <c r="E99" s="109"/>
      <c r="F99" s="98"/>
      <c r="G99" s="45"/>
      <c r="H99" s="45"/>
      <c r="I99" s="45"/>
      <c r="J99" s="45"/>
      <c r="K99" s="45"/>
      <c r="L99" s="45"/>
      <c r="M99" s="45"/>
      <c r="N99" s="45"/>
      <c r="O99" s="45"/>
      <c r="P99" s="45"/>
      <c r="Q99" s="45"/>
      <c r="R99" s="109"/>
    </row>
    <row r="100" spans="2:18" ht="90" customHeight="1" x14ac:dyDescent="0.25">
      <c r="B100" s="193" t="s">
        <v>285</v>
      </c>
      <c r="C100" s="194"/>
      <c r="D100" s="46"/>
      <c r="E100" s="105" t="s">
        <v>215</v>
      </c>
      <c r="F100" s="99"/>
      <c r="G100" s="46"/>
      <c r="H100" s="46"/>
      <c r="I100" s="46"/>
      <c r="J100" s="46"/>
      <c r="K100" s="46"/>
      <c r="L100" s="46"/>
      <c r="M100" s="46"/>
      <c r="N100" s="46"/>
      <c r="O100" s="46"/>
      <c r="P100" s="46"/>
      <c r="Q100" s="46"/>
      <c r="R100" s="105"/>
    </row>
    <row r="101" spans="2:18" ht="90" customHeight="1" x14ac:dyDescent="0.25">
      <c r="B101" s="193" t="s">
        <v>286</v>
      </c>
      <c r="C101" s="194"/>
      <c r="D101" s="46"/>
      <c r="E101" s="105" t="s">
        <v>215</v>
      </c>
      <c r="F101" s="99"/>
      <c r="G101" s="46"/>
      <c r="H101" s="46"/>
      <c r="I101" s="46"/>
      <c r="J101" s="46"/>
      <c r="K101" s="46"/>
      <c r="L101" s="46"/>
      <c r="M101" s="46"/>
      <c r="N101" s="46"/>
      <c r="O101" s="46"/>
      <c r="P101" s="46"/>
      <c r="Q101" s="46"/>
      <c r="R101" s="105"/>
    </row>
    <row r="102" spans="2:18" ht="90" customHeight="1" x14ac:dyDescent="0.25">
      <c r="B102" s="193" t="s">
        <v>287</v>
      </c>
      <c r="C102" s="194"/>
      <c r="D102" s="46"/>
      <c r="E102" s="105" t="s">
        <v>215</v>
      </c>
      <c r="F102" s="99"/>
      <c r="G102" s="46"/>
      <c r="H102" s="46"/>
      <c r="I102" s="46"/>
      <c r="J102" s="46"/>
      <c r="K102" s="46"/>
      <c r="L102" s="46"/>
      <c r="M102" s="46"/>
      <c r="N102" s="46"/>
      <c r="O102" s="46"/>
      <c r="P102" s="46"/>
      <c r="Q102" s="46"/>
      <c r="R102" s="105"/>
    </row>
    <row r="103" spans="2:18" ht="90" customHeight="1" x14ac:dyDescent="0.25">
      <c r="B103" s="193" t="s">
        <v>288</v>
      </c>
      <c r="C103" s="194"/>
      <c r="D103" s="46"/>
      <c r="E103" s="105" t="s">
        <v>215</v>
      </c>
      <c r="F103" s="99"/>
      <c r="G103" s="46"/>
      <c r="H103" s="46"/>
      <c r="I103" s="46"/>
      <c r="J103" s="46"/>
      <c r="K103" s="46"/>
      <c r="L103" s="46"/>
      <c r="M103" s="46"/>
      <c r="N103" s="46"/>
      <c r="O103" s="46"/>
      <c r="P103" s="46"/>
      <c r="Q103" s="46"/>
      <c r="R103" s="105"/>
    </row>
    <row r="104" spans="2:18" ht="90" customHeight="1" thickBot="1" x14ac:dyDescent="0.3">
      <c r="B104" s="187" t="s">
        <v>289</v>
      </c>
      <c r="C104" s="188"/>
      <c r="D104" s="106"/>
      <c r="E104" s="107" t="s">
        <v>215</v>
      </c>
      <c r="F104" s="112"/>
      <c r="G104" s="106"/>
      <c r="H104" s="106"/>
      <c r="I104" s="106"/>
      <c r="J104" s="106"/>
      <c r="K104" s="106"/>
      <c r="L104" s="106"/>
      <c r="M104" s="106"/>
      <c r="N104" s="106"/>
      <c r="O104" s="106"/>
      <c r="P104" s="106"/>
      <c r="Q104" s="106"/>
      <c r="R104" s="107"/>
    </row>
    <row r="105" spans="2:18" ht="15.75" thickBot="1" x14ac:dyDescent="0.3"/>
    <row r="106" spans="2:18" ht="18.75" x14ac:dyDescent="0.3">
      <c r="B106" s="64" t="s">
        <v>175</v>
      </c>
      <c r="C106" s="100" t="s">
        <v>211</v>
      </c>
      <c r="D106" s="101"/>
      <c r="E106" s="108"/>
      <c r="F106" s="110"/>
      <c r="G106" s="101"/>
      <c r="H106" s="101"/>
      <c r="I106" s="101"/>
      <c r="J106" s="101"/>
      <c r="K106" s="101"/>
      <c r="L106" s="101"/>
      <c r="M106" s="101"/>
      <c r="N106" s="101"/>
      <c r="O106" s="101"/>
      <c r="P106" s="101"/>
      <c r="Q106" s="101"/>
      <c r="R106" s="111"/>
    </row>
    <row r="107" spans="2:18" ht="90" customHeight="1" x14ac:dyDescent="0.3">
      <c r="B107" s="189" t="s">
        <v>290</v>
      </c>
      <c r="C107" s="190"/>
      <c r="D107" s="41"/>
      <c r="E107" s="59">
        <f>'Baseline Goal Assessment'!C92</f>
        <v>0</v>
      </c>
      <c r="F107" s="97"/>
      <c r="G107" s="41"/>
      <c r="H107" s="41"/>
      <c r="I107" s="41"/>
      <c r="J107" s="41"/>
      <c r="K107" s="41"/>
      <c r="L107" s="41"/>
      <c r="M107" s="41"/>
      <c r="N107" s="41"/>
      <c r="O107" s="41"/>
      <c r="P107" s="41"/>
      <c r="Q107" s="41"/>
      <c r="R107" s="66"/>
    </row>
    <row r="108" spans="2:18" ht="93.75" x14ac:dyDescent="0.3">
      <c r="B108" s="103" t="s">
        <v>291</v>
      </c>
      <c r="C108" s="43" t="s">
        <v>214</v>
      </c>
      <c r="D108" s="41"/>
      <c r="E108" s="66" t="s">
        <v>215</v>
      </c>
      <c r="F108" s="97"/>
      <c r="G108" s="41"/>
      <c r="H108" s="41"/>
      <c r="I108" s="41"/>
      <c r="J108" s="41"/>
      <c r="K108" s="41"/>
      <c r="L108" s="41"/>
      <c r="M108" s="41"/>
      <c r="N108" s="41"/>
      <c r="O108" s="41"/>
      <c r="P108" s="41"/>
      <c r="Q108" s="41"/>
      <c r="R108" s="66"/>
    </row>
    <row r="109" spans="2:18" ht="18.75" x14ac:dyDescent="0.3">
      <c r="B109" s="191" t="s">
        <v>292</v>
      </c>
      <c r="C109" s="192"/>
      <c r="D109" s="45"/>
      <c r="E109" s="109"/>
      <c r="F109" s="98"/>
      <c r="G109" s="45"/>
      <c r="H109" s="45"/>
      <c r="I109" s="45"/>
      <c r="J109" s="45"/>
      <c r="K109" s="45"/>
      <c r="L109" s="45"/>
      <c r="M109" s="45"/>
      <c r="N109" s="45"/>
      <c r="O109" s="45"/>
      <c r="P109" s="45"/>
      <c r="Q109" s="45"/>
      <c r="R109" s="109"/>
    </row>
    <row r="110" spans="2:18" ht="90" customHeight="1" x14ac:dyDescent="0.25">
      <c r="B110" s="193" t="s">
        <v>293</v>
      </c>
      <c r="C110" s="194"/>
      <c r="D110" s="46"/>
      <c r="E110" s="105" t="s">
        <v>215</v>
      </c>
      <c r="F110" s="99"/>
      <c r="G110" s="46"/>
      <c r="H110" s="46"/>
      <c r="I110" s="46"/>
      <c r="J110" s="46"/>
      <c r="K110" s="46"/>
      <c r="L110" s="46"/>
      <c r="M110" s="46"/>
      <c r="N110" s="46"/>
      <c r="O110" s="46"/>
      <c r="P110" s="46"/>
      <c r="Q110" s="46"/>
      <c r="R110" s="105"/>
    </row>
    <row r="111" spans="2:18" ht="90" customHeight="1" x14ac:dyDescent="0.25">
      <c r="B111" s="193" t="s">
        <v>294</v>
      </c>
      <c r="C111" s="194"/>
      <c r="D111" s="46"/>
      <c r="E111" s="105" t="s">
        <v>215</v>
      </c>
      <c r="F111" s="99"/>
      <c r="G111" s="46"/>
      <c r="H111" s="46"/>
      <c r="I111" s="46"/>
      <c r="J111" s="46"/>
      <c r="K111" s="46"/>
      <c r="L111" s="46"/>
      <c r="M111" s="46"/>
      <c r="N111" s="46"/>
      <c r="O111" s="46"/>
      <c r="P111" s="46"/>
      <c r="Q111" s="46"/>
      <c r="R111" s="105"/>
    </row>
    <row r="112" spans="2:18" ht="90" customHeight="1" x14ac:dyDescent="0.25">
      <c r="B112" s="193" t="s">
        <v>295</v>
      </c>
      <c r="C112" s="194"/>
      <c r="D112" s="46"/>
      <c r="E112" s="105" t="s">
        <v>215</v>
      </c>
      <c r="F112" s="99"/>
      <c r="G112" s="46"/>
      <c r="H112" s="46"/>
      <c r="I112" s="46"/>
      <c r="J112" s="46"/>
      <c r="K112" s="46"/>
      <c r="L112" s="46"/>
      <c r="M112" s="46"/>
      <c r="N112" s="46"/>
      <c r="O112" s="46"/>
      <c r="P112" s="46"/>
      <c r="Q112" s="46"/>
      <c r="R112" s="105"/>
    </row>
    <row r="113" spans="2:18" ht="90" customHeight="1" x14ac:dyDescent="0.25">
      <c r="B113" s="193" t="s">
        <v>296</v>
      </c>
      <c r="C113" s="194"/>
      <c r="D113" s="46"/>
      <c r="E113" s="105" t="s">
        <v>215</v>
      </c>
      <c r="F113" s="99"/>
      <c r="G113" s="46"/>
      <c r="H113" s="46"/>
      <c r="I113" s="46"/>
      <c r="J113" s="46"/>
      <c r="K113" s="46"/>
      <c r="L113" s="46"/>
      <c r="M113" s="46"/>
      <c r="N113" s="46"/>
      <c r="O113" s="46"/>
      <c r="P113" s="46"/>
      <c r="Q113" s="46"/>
      <c r="R113" s="105"/>
    </row>
    <row r="114" spans="2:18" ht="90" customHeight="1" thickBot="1" x14ac:dyDescent="0.3">
      <c r="B114" s="187" t="s">
        <v>297</v>
      </c>
      <c r="C114" s="188"/>
      <c r="D114" s="106"/>
      <c r="E114" s="107" t="s">
        <v>215</v>
      </c>
      <c r="F114" s="112"/>
      <c r="G114" s="106"/>
      <c r="H114" s="106"/>
      <c r="I114" s="106"/>
      <c r="J114" s="106"/>
      <c r="K114" s="106"/>
      <c r="L114" s="106"/>
      <c r="M114" s="106"/>
      <c r="N114" s="106"/>
      <c r="O114" s="106"/>
      <c r="P114" s="106"/>
      <c r="Q114" s="106"/>
      <c r="R114" s="107"/>
    </row>
    <row r="115" spans="2:18" ht="15.75" thickBot="1" x14ac:dyDescent="0.3"/>
    <row r="116" spans="2:18" ht="18.75" x14ac:dyDescent="0.3">
      <c r="B116" s="64" t="s">
        <v>176</v>
      </c>
      <c r="C116" s="100" t="s">
        <v>211</v>
      </c>
      <c r="D116" s="101"/>
      <c r="E116" s="108"/>
      <c r="F116" s="110"/>
      <c r="G116" s="101"/>
      <c r="H116" s="101"/>
      <c r="I116" s="101"/>
      <c r="J116" s="101"/>
      <c r="K116" s="101"/>
      <c r="L116" s="101"/>
      <c r="M116" s="101"/>
      <c r="N116" s="101"/>
      <c r="O116" s="101"/>
      <c r="P116" s="101"/>
      <c r="Q116" s="101"/>
      <c r="R116" s="111"/>
    </row>
    <row r="117" spans="2:18" ht="90" customHeight="1" x14ac:dyDescent="0.3">
      <c r="B117" s="189" t="s">
        <v>298</v>
      </c>
      <c r="C117" s="190"/>
      <c r="D117" s="41"/>
      <c r="E117" s="59">
        <f>'Baseline Goal Assessment'!C102</f>
        <v>0</v>
      </c>
      <c r="F117" s="97"/>
      <c r="G117" s="41"/>
      <c r="H117" s="41"/>
      <c r="I117" s="41"/>
      <c r="J117" s="41"/>
      <c r="K117" s="41"/>
      <c r="L117" s="41"/>
      <c r="M117" s="41"/>
      <c r="N117" s="41"/>
      <c r="O117" s="41"/>
      <c r="P117" s="41"/>
      <c r="Q117" s="41"/>
      <c r="R117" s="66"/>
    </row>
    <row r="118" spans="2:18" ht="93.75" x14ac:dyDescent="0.3">
      <c r="B118" s="103" t="s">
        <v>299</v>
      </c>
      <c r="C118" s="43" t="s">
        <v>214</v>
      </c>
      <c r="D118" s="41"/>
      <c r="E118" s="66" t="s">
        <v>215</v>
      </c>
      <c r="F118" s="97"/>
      <c r="G118" s="41"/>
      <c r="H118" s="41"/>
      <c r="I118" s="41"/>
      <c r="J118" s="41"/>
      <c r="K118" s="41"/>
      <c r="L118" s="41"/>
      <c r="M118" s="41"/>
      <c r="N118" s="41"/>
      <c r="O118" s="41"/>
      <c r="P118" s="41"/>
      <c r="Q118" s="41"/>
      <c r="R118" s="66"/>
    </row>
    <row r="119" spans="2:18" ht="18.75" x14ac:dyDescent="0.3">
      <c r="B119" s="191" t="s">
        <v>300</v>
      </c>
      <c r="C119" s="192"/>
      <c r="D119" s="45"/>
      <c r="E119" s="109"/>
      <c r="F119" s="98"/>
      <c r="G119" s="45"/>
      <c r="H119" s="45"/>
      <c r="I119" s="45"/>
      <c r="J119" s="45"/>
      <c r="K119" s="45"/>
      <c r="L119" s="45"/>
      <c r="M119" s="45"/>
      <c r="N119" s="45"/>
      <c r="O119" s="45"/>
      <c r="P119" s="45"/>
      <c r="Q119" s="45"/>
      <c r="R119" s="109"/>
    </row>
    <row r="120" spans="2:18" ht="90" customHeight="1" x14ac:dyDescent="0.25">
      <c r="B120" s="193" t="s">
        <v>301</v>
      </c>
      <c r="C120" s="194"/>
      <c r="D120" s="46"/>
      <c r="E120" s="105" t="s">
        <v>215</v>
      </c>
      <c r="F120" s="99"/>
      <c r="G120" s="46"/>
      <c r="H120" s="46"/>
      <c r="I120" s="46"/>
      <c r="J120" s="46"/>
      <c r="K120" s="46"/>
      <c r="L120" s="46"/>
      <c r="M120" s="46"/>
      <c r="N120" s="46"/>
      <c r="O120" s="46"/>
      <c r="P120" s="46"/>
      <c r="Q120" s="46"/>
      <c r="R120" s="105"/>
    </row>
    <row r="121" spans="2:18" ht="90" customHeight="1" x14ac:dyDescent="0.25">
      <c r="B121" s="193" t="s">
        <v>302</v>
      </c>
      <c r="C121" s="194"/>
      <c r="D121" s="46"/>
      <c r="E121" s="105" t="s">
        <v>215</v>
      </c>
      <c r="F121" s="99"/>
      <c r="G121" s="46"/>
      <c r="H121" s="46"/>
      <c r="I121" s="46"/>
      <c r="J121" s="46"/>
      <c r="K121" s="46"/>
      <c r="L121" s="46"/>
      <c r="M121" s="46"/>
      <c r="N121" s="46"/>
      <c r="O121" s="46"/>
      <c r="P121" s="46"/>
      <c r="Q121" s="46"/>
      <c r="R121" s="105"/>
    </row>
    <row r="122" spans="2:18" ht="90" customHeight="1" x14ac:dyDescent="0.25">
      <c r="B122" s="212" t="s">
        <v>303</v>
      </c>
      <c r="C122" s="194"/>
      <c r="D122" s="46"/>
      <c r="E122" s="105" t="s">
        <v>215</v>
      </c>
      <c r="F122" s="99"/>
      <c r="G122" s="46"/>
      <c r="H122" s="46"/>
      <c r="I122" s="46"/>
      <c r="J122" s="46"/>
      <c r="K122" s="46"/>
      <c r="L122" s="46"/>
      <c r="M122" s="46"/>
      <c r="N122" s="46"/>
      <c r="O122" s="46"/>
      <c r="P122" s="46"/>
      <c r="Q122" s="46"/>
      <c r="R122" s="105"/>
    </row>
    <row r="123" spans="2:18" ht="90" customHeight="1" x14ac:dyDescent="0.25">
      <c r="B123" s="193" t="s">
        <v>304</v>
      </c>
      <c r="C123" s="194"/>
      <c r="D123" s="46"/>
      <c r="E123" s="105" t="s">
        <v>215</v>
      </c>
      <c r="F123" s="99"/>
      <c r="G123" s="46"/>
      <c r="H123" s="46"/>
      <c r="I123" s="46"/>
      <c r="J123" s="46"/>
      <c r="K123" s="46"/>
      <c r="L123" s="46"/>
      <c r="M123" s="46"/>
      <c r="N123" s="46"/>
      <c r="O123" s="46"/>
      <c r="P123" s="46"/>
      <c r="Q123" s="46"/>
      <c r="R123" s="105"/>
    </row>
    <row r="124" spans="2:18" ht="90" customHeight="1" thickBot="1" x14ac:dyDescent="0.3">
      <c r="B124" s="187" t="s">
        <v>305</v>
      </c>
      <c r="C124" s="188"/>
      <c r="D124" s="106"/>
      <c r="E124" s="107" t="s">
        <v>215</v>
      </c>
      <c r="F124" s="112"/>
      <c r="G124" s="106"/>
      <c r="H124" s="106"/>
      <c r="I124" s="106"/>
      <c r="J124" s="106"/>
      <c r="K124" s="106"/>
      <c r="L124" s="106"/>
      <c r="M124" s="106"/>
      <c r="N124" s="106"/>
      <c r="O124" s="106"/>
      <c r="P124" s="106"/>
      <c r="Q124" s="106"/>
      <c r="R124" s="107"/>
    </row>
    <row r="125" spans="2:18" ht="15.75" thickBot="1" x14ac:dyDescent="0.3"/>
    <row r="126" spans="2:18" ht="18.75" x14ac:dyDescent="0.3">
      <c r="B126" s="64" t="s">
        <v>177</v>
      </c>
      <c r="C126" s="100" t="s">
        <v>211</v>
      </c>
      <c r="D126" s="101"/>
      <c r="E126" s="108"/>
      <c r="F126" s="110"/>
      <c r="G126" s="101"/>
      <c r="H126" s="101"/>
      <c r="I126" s="101"/>
      <c r="J126" s="101"/>
      <c r="K126" s="101"/>
      <c r="L126" s="101"/>
      <c r="M126" s="101"/>
      <c r="N126" s="101"/>
      <c r="O126" s="101"/>
      <c r="P126" s="101"/>
      <c r="Q126" s="101"/>
      <c r="R126" s="111"/>
    </row>
    <row r="127" spans="2:18" ht="90" customHeight="1" x14ac:dyDescent="0.3">
      <c r="B127" s="189" t="s">
        <v>306</v>
      </c>
      <c r="C127" s="190"/>
      <c r="D127" s="41"/>
      <c r="E127" s="59">
        <f>'Baseline Goal Assessment'!C112</f>
        <v>0</v>
      </c>
      <c r="F127" s="97"/>
      <c r="G127" s="41"/>
      <c r="H127" s="41"/>
      <c r="I127" s="41"/>
      <c r="J127" s="41"/>
      <c r="K127" s="41"/>
      <c r="L127" s="41"/>
      <c r="M127" s="41"/>
      <c r="N127" s="41"/>
      <c r="O127" s="41"/>
      <c r="P127" s="41"/>
      <c r="Q127" s="41"/>
      <c r="R127" s="66"/>
    </row>
    <row r="128" spans="2:18" ht="93.75" x14ac:dyDescent="0.3">
      <c r="B128" s="103" t="s">
        <v>307</v>
      </c>
      <c r="C128" s="43" t="s">
        <v>214</v>
      </c>
      <c r="D128" s="41"/>
      <c r="E128" s="66" t="s">
        <v>215</v>
      </c>
      <c r="F128" s="97"/>
      <c r="G128" s="41"/>
      <c r="H128" s="41"/>
      <c r="I128" s="41"/>
      <c r="J128" s="41"/>
      <c r="K128" s="41"/>
      <c r="L128" s="41"/>
      <c r="M128" s="41"/>
      <c r="N128" s="41"/>
      <c r="O128" s="41"/>
      <c r="P128" s="41"/>
      <c r="Q128" s="41"/>
      <c r="R128" s="66"/>
    </row>
    <row r="129" spans="2:18" ht="18.75" x14ac:dyDescent="0.3">
      <c r="B129" s="191" t="s">
        <v>308</v>
      </c>
      <c r="C129" s="192"/>
      <c r="D129" s="45"/>
      <c r="E129" s="109"/>
      <c r="F129" s="98"/>
      <c r="G129" s="45"/>
      <c r="H129" s="45"/>
      <c r="I129" s="45"/>
      <c r="J129" s="45"/>
      <c r="K129" s="45"/>
      <c r="L129" s="45"/>
      <c r="M129" s="45"/>
      <c r="N129" s="45"/>
      <c r="O129" s="45"/>
      <c r="P129" s="45"/>
      <c r="Q129" s="45"/>
      <c r="R129" s="109"/>
    </row>
    <row r="130" spans="2:18" ht="90" customHeight="1" x14ac:dyDescent="0.25">
      <c r="B130" s="193" t="s">
        <v>309</v>
      </c>
      <c r="C130" s="194"/>
      <c r="D130" s="46"/>
      <c r="E130" s="105" t="s">
        <v>215</v>
      </c>
      <c r="F130" s="99"/>
      <c r="G130" s="46"/>
      <c r="H130" s="46"/>
      <c r="I130" s="46"/>
      <c r="J130" s="46"/>
      <c r="K130" s="46"/>
      <c r="L130" s="46"/>
      <c r="M130" s="46"/>
      <c r="N130" s="46"/>
      <c r="O130" s="46"/>
      <c r="P130" s="46"/>
      <c r="Q130" s="46"/>
      <c r="R130" s="105"/>
    </row>
    <row r="131" spans="2:18" ht="90" customHeight="1" x14ac:dyDescent="0.25">
      <c r="B131" s="193" t="s">
        <v>310</v>
      </c>
      <c r="C131" s="194"/>
      <c r="D131" s="46"/>
      <c r="E131" s="105" t="s">
        <v>215</v>
      </c>
      <c r="F131" s="99"/>
      <c r="G131" s="46"/>
      <c r="H131" s="46"/>
      <c r="I131" s="46"/>
      <c r="J131" s="46"/>
      <c r="K131" s="46"/>
      <c r="L131" s="46"/>
      <c r="M131" s="46"/>
      <c r="N131" s="46"/>
      <c r="O131" s="46"/>
      <c r="P131" s="46"/>
      <c r="Q131" s="46"/>
      <c r="R131" s="105"/>
    </row>
    <row r="132" spans="2:18" ht="90" customHeight="1" x14ac:dyDescent="0.25">
      <c r="B132" s="193" t="s">
        <v>311</v>
      </c>
      <c r="C132" s="194"/>
      <c r="D132" s="46"/>
      <c r="E132" s="105" t="s">
        <v>215</v>
      </c>
      <c r="F132" s="99"/>
      <c r="G132" s="46"/>
      <c r="H132" s="46"/>
      <c r="I132" s="46"/>
      <c r="J132" s="46"/>
      <c r="K132" s="46"/>
      <c r="L132" s="46"/>
      <c r="M132" s="46"/>
      <c r="N132" s="46"/>
      <c r="O132" s="46"/>
      <c r="P132" s="46"/>
      <c r="Q132" s="46"/>
      <c r="R132" s="105"/>
    </row>
    <row r="133" spans="2:18" ht="90" customHeight="1" x14ac:dyDescent="0.25">
      <c r="B133" s="193" t="s">
        <v>312</v>
      </c>
      <c r="C133" s="194"/>
      <c r="D133" s="46"/>
      <c r="E133" s="105" t="s">
        <v>215</v>
      </c>
      <c r="F133" s="99"/>
      <c r="G133" s="46"/>
      <c r="H133" s="46"/>
      <c r="I133" s="46"/>
      <c r="J133" s="46"/>
      <c r="K133" s="46"/>
      <c r="L133" s="46"/>
      <c r="M133" s="46"/>
      <c r="N133" s="46"/>
      <c r="O133" s="46"/>
      <c r="P133" s="46"/>
      <c r="Q133" s="46"/>
      <c r="R133" s="105"/>
    </row>
    <row r="134" spans="2:18" ht="90" customHeight="1" thickBot="1" x14ac:dyDescent="0.3">
      <c r="B134" s="187" t="s">
        <v>313</v>
      </c>
      <c r="C134" s="188"/>
      <c r="D134" s="106"/>
      <c r="E134" s="107" t="s">
        <v>215</v>
      </c>
      <c r="F134" s="112"/>
      <c r="G134" s="106"/>
      <c r="H134" s="106"/>
      <c r="I134" s="106"/>
      <c r="J134" s="106"/>
      <c r="K134" s="106"/>
      <c r="L134" s="106"/>
      <c r="M134" s="106"/>
      <c r="N134" s="106"/>
      <c r="O134" s="106"/>
      <c r="P134" s="106"/>
      <c r="Q134" s="106"/>
      <c r="R134" s="107"/>
    </row>
    <row r="135" spans="2:18" ht="15.75" thickBot="1" x14ac:dyDescent="0.3"/>
    <row r="136" spans="2:18" ht="18.75" x14ac:dyDescent="0.3">
      <c r="B136" s="64" t="s">
        <v>178</v>
      </c>
      <c r="C136" s="100" t="s">
        <v>211</v>
      </c>
      <c r="D136" s="101"/>
      <c r="E136" s="108"/>
      <c r="F136" s="110"/>
      <c r="G136" s="101"/>
      <c r="H136" s="101"/>
      <c r="I136" s="101"/>
      <c r="J136" s="101"/>
      <c r="K136" s="101"/>
      <c r="L136" s="101"/>
      <c r="M136" s="101"/>
      <c r="N136" s="101"/>
      <c r="O136" s="101"/>
      <c r="P136" s="101"/>
      <c r="Q136" s="101"/>
      <c r="R136" s="111"/>
    </row>
    <row r="137" spans="2:18" ht="90" customHeight="1" x14ac:dyDescent="0.3">
      <c r="B137" s="189" t="s">
        <v>314</v>
      </c>
      <c r="C137" s="190"/>
      <c r="D137" s="41"/>
      <c r="E137" s="59">
        <f>'Baseline Goal Assessment'!C122</f>
        <v>0</v>
      </c>
      <c r="F137" s="97"/>
      <c r="G137" s="41"/>
      <c r="H137" s="41"/>
      <c r="I137" s="41"/>
      <c r="J137" s="41"/>
      <c r="K137" s="41"/>
      <c r="L137" s="41"/>
      <c r="M137" s="41"/>
      <c r="N137" s="41"/>
      <c r="O137" s="41"/>
      <c r="P137" s="41"/>
      <c r="Q137" s="41"/>
      <c r="R137" s="66"/>
    </row>
    <row r="138" spans="2:18" ht="93.75" x14ac:dyDescent="0.3">
      <c r="B138" s="103" t="s">
        <v>315</v>
      </c>
      <c r="C138" s="43" t="s">
        <v>214</v>
      </c>
      <c r="D138" s="41"/>
      <c r="E138" s="66" t="s">
        <v>215</v>
      </c>
      <c r="F138" s="97"/>
      <c r="G138" s="41"/>
      <c r="H138" s="41"/>
      <c r="I138" s="41"/>
      <c r="J138" s="41"/>
      <c r="K138" s="41"/>
      <c r="L138" s="41"/>
      <c r="M138" s="41"/>
      <c r="N138" s="41"/>
      <c r="O138" s="41"/>
      <c r="P138" s="41"/>
      <c r="Q138" s="41"/>
      <c r="R138" s="66"/>
    </row>
    <row r="139" spans="2:18" ht="18.75" x14ac:dyDescent="0.3">
      <c r="B139" s="191" t="s">
        <v>316</v>
      </c>
      <c r="C139" s="192"/>
      <c r="D139" s="45"/>
      <c r="E139" s="109"/>
      <c r="F139" s="98"/>
      <c r="G139" s="45"/>
      <c r="H139" s="45"/>
      <c r="I139" s="45"/>
      <c r="J139" s="45"/>
      <c r="K139" s="45"/>
      <c r="L139" s="45"/>
      <c r="M139" s="45"/>
      <c r="N139" s="45"/>
      <c r="O139" s="45"/>
      <c r="P139" s="45"/>
      <c r="Q139" s="45"/>
      <c r="R139" s="109"/>
    </row>
    <row r="140" spans="2:18" ht="90" customHeight="1" x14ac:dyDescent="0.25">
      <c r="B140" s="193" t="s">
        <v>317</v>
      </c>
      <c r="C140" s="194"/>
      <c r="D140" s="46"/>
      <c r="E140" s="105" t="s">
        <v>215</v>
      </c>
      <c r="F140" s="99"/>
      <c r="G140" s="46"/>
      <c r="H140" s="46"/>
      <c r="I140" s="46"/>
      <c r="J140" s="46"/>
      <c r="K140" s="46"/>
      <c r="L140" s="46"/>
      <c r="M140" s="46"/>
      <c r="N140" s="46"/>
      <c r="O140" s="46"/>
      <c r="P140" s="46"/>
      <c r="Q140" s="46"/>
      <c r="R140" s="105"/>
    </row>
    <row r="141" spans="2:18" ht="90" customHeight="1" x14ac:dyDescent="0.25">
      <c r="B141" s="193" t="s">
        <v>318</v>
      </c>
      <c r="C141" s="194"/>
      <c r="D141" s="46"/>
      <c r="E141" s="105" t="s">
        <v>215</v>
      </c>
      <c r="F141" s="99"/>
      <c r="G141" s="46"/>
      <c r="H141" s="46"/>
      <c r="I141" s="46"/>
      <c r="J141" s="46"/>
      <c r="K141" s="46"/>
      <c r="L141" s="46"/>
      <c r="M141" s="46"/>
      <c r="N141" s="46"/>
      <c r="O141" s="46"/>
      <c r="P141" s="46"/>
      <c r="Q141" s="46"/>
      <c r="R141" s="105"/>
    </row>
    <row r="142" spans="2:18" ht="90" customHeight="1" x14ac:dyDescent="0.25">
      <c r="B142" s="193" t="s">
        <v>319</v>
      </c>
      <c r="C142" s="194"/>
      <c r="D142" s="46"/>
      <c r="E142" s="105" t="s">
        <v>215</v>
      </c>
      <c r="F142" s="99"/>
      <c r="G142" s="46"/>
      <c r="H142" s="46"/>
      <c r="I142" s="46"/>
      <c r="J142" s="46"/>
      <c r="K142" s="46"/>
      <c r="L142" s="46"/>
      <c r="M142" s="46"/>
      <c r="N142" s="46"/>
      <c r="O142" s="46"/>
      <c r="P142" s="46"/>
      <c r="Q142" s="46"/>
      <c r="R142" s="105"/>
    </row>
    <row r="143" spans="2:18" ht="90" customHeight="1" x14ac:dyDescent="0.25">
      <c r="B143" s="193" t="s">
        <v>320</v>
      </c>
      <c r="C143" s="194"/>
      <c r="D143" s="46"/>
      <c r="E143" s="105" t="s">
        <v>215</v>
      </c>
      <c r="F143" s="99"/>
      <c r="G143" s="46"/>
      <c r="H143" s="46"/>
      <c r="I143" s="46"/>
      <c r="J143" s="46"/>
      <c r="K143" s="46"/>
      <c r="L143" s="46"/>
      <c r="M143" s="46"/>
      <c r="N143" s="46"/>
      <c r="O143" s="46"/>
      <c r="P143" s="46"/>
      <c r="Q143" s="46"/>
      <c r="R143" s="105"/>
    </row>
    <row r="144" spans="2:18" ht="90" customHeight="1" thickBot="1" x14ac:dyDescent="0.3">
      <c r="B144" s="187" t="s">
        <v>321</v>
      </c>
      <c r="C144" s="188"/>
      <c r="D144" s="106"/>
      <c r="E144" s="107" t="s">
        <v>215</v>
      </c>
      <c r="F144" s="112"/>
      <c r="G144" s="106"/>
      <c r="H144" s="106"/>
      <c r="I144" s="106"/>
      <c r="J144" s="106"/>
      <c r="K144" s="106"/>
      <c r="L144" s="106"/>
      <c r="M144" s="106"/>
      <c r="N144" s="106"/>
      <c r="O144" s="106"/>
      <c r="P144" s="106"/>
      <c r="Q144" s="106"/>
      <c r="R144" s="107"/>
    </row>
    <row r="145" spans="2:18" ht="15.75" thickBot="1" x14ac:dyDescent="0.3"/>
    <row r="146" spans="2:18" ht="18.75" x14ac:dyDescent="0.3">
      <c r="B146" s="64" t="s">
        <v>179</v>
      </c>
      <c r="C146" s="100" t="s">
        <v>211</v>
      </c>
      <c r="D146" s="101"/>
      <c r="E146" s="108"/>
      <c r="F146" s="110"/>
      <c r="G146" s="101"/>
      <c r="H146" s="101"/>
      <c r="I146" s="101"/>
      <c r="J146" s="101"/>
      <c r="K146" s="101"/>
      <c r="L146" s="101"/>
      <c r="M146" s="101"/>
      <c r="N146" s="101"/>
      <c r="O146" s="101"/>
      <c r="P146" s="101"/>
      <c r="Q146" s="101"/>
      <c r="R146" s="111"/>
    </row>
    <row r="147" spans="2:18" ht="90" customHeight="1" x14ac:dyDescent="0.3">
      <c r="B147" s="189" t="s">
        <v>322</v>
      </c>
      <c r="C147" s="190"/>
      <c r="D147" s="41"/>
      <c r="E147" s="59">
        <f>'Baseline Goal Assessment'!C132</f>
        <v>0</v>
      </c>
      <c r="F147" s="97"/>
      <c r="G147" s="41"/>
      <c r="H147" s="41"/>
      <c r="I147" s="41"/>
      <c r="J147" s="41"/>
      <c r="K147" s="41"/>
      <c r="L147" s="41"/>
      <c r="M147" s="41"/>
      <c r="N147" s="41"/>
      <c r="O147" s="41"/>
      <c r="P147" s="41"/>
      <c r="Q147" s="41"/>
      <c r="R147" s="66"/>
    </row>
    <row r="148" spans="2:18" ht="93.75" x14ac:dyDescent="0.3">
      <c r="B148" s="103" t="s">
        <v>323</v>
      </c>
      <c r="C148" s="43" t="s">
        <v>214</v>
      </c>
      <c r="D148" s="41"/>
      <c r="E148" s="66" t="s">
        <v>215</v>
      </c>
      <c r="F148" s="97"/>
      <c r="G148" s="41"/>
      <c r="H148" s="41"/>
      <c r="I148" s="41"/>
      <c r="J148" s="41"/>
      <c r="K148" s="41"/>
      <c r="L148" s="41"/>
      <c r="M148" s="41"/>
      <c r="N148" s="41"/>
      <c r="O148" s="41"/>
      <c r="P148" s="41"/>
      <c r="Q148" s="41"/>
      <c r="R148" s="66"/>
    </row>
    <row r="149" spans="2:18" ht="18.75" x14ac:dyDescent="0.3">
      <c r="B149" s="191" t="s">
        <v>324</v>
      </c>
      <c r="C149" s="192"/>
      <c r="D149" s="45"/>
      <c r="E149" s="109"/>
      <c r="F149" s="98"/>
      <c r="G149" s="45"/>
      <c r="H149" s="45"/>
      <c r="I149" s="45"/>
      <c r="J149" s="45"/>
      <c r="K149" s="45"/>
      <c r="L149" s="45"/>
      <c r="M149" s="45"/>
      <c r="N149" s="45"/>
      <c r="O149" s="45"/>
      <c r="P149" s="45"/>
      <c r="Q149" s="45"/>
      <c r="R149" s="109"/>
    </row>
    <row r="150" spans="2:18" ht="90" customHeight="1" x14ac:dyDescent="0.25">
      <c r="B150" s="193" t="s">
        <v>325</v>
      </c>
      <c r="C150" s="194"/>
      <c r="D150" s="46"/>
      <c r="E150" s="105" t="s">
        <v>215</v>
      </c>
      <c r="F150" s="99"/>
      <c r="G150" s="46"/>
      <c r="H150" s="46"/>
      <c r="I150" s="46"/>
      <c r="J150" s="46"/>
      <c r="K150" s="46"/>
      <c r="L150" s="46"/>
      <c r="M150" s="46"/>
      <c r="N150" s="46"/>
      <c r="O150" s="46"/>
      <c r="P150" s="46"/>
      <c r="Q150" s="46"/>
      <c r="R150" s="105"/>
    </row>
    <row r="151" spans="2:18" ht="90" customHeight="1" x14ac:dyDescent="0.25">
      <c r="B151" s="193" t="s">
        <v>326</v>
      </c>
      <c r="C151" s="194"/>
      <c r="D151" s="46"/>
      <c r="E151" s="105" t="s">
        <v>215</v>
      </c>
      <c r="F151" s="99"/>
      <c r="G151" s="46"/>
      <c r="H151" s="46"/>
      <c r="I151" s="46"/>
      <c r="J151" s="46"/>
      <c r="K151" s="46"/>
      <c r="L151" s="46"/>
      <c r="M151" s="46"/>
      <c r="N151" s="46"/>
      <c r="O151" s="46"/>
      <c r="P151" s="46"/>
      <c r="Q151" s="46"/>
      <c r="R151" s="105"/>
    </row>
    <row r="152" spans="2:18" ht="90" customHeight="1" x14ac:dyDescent="0.25">
      <c r="B152" s="193" t="s">
        <v>327</v>
      </c>
      <c r="C152" s="194"/>
      <c r="D152" s="46"/>
      <c r="E152" s="105" t="s">
        <v>215</v>
      </c>
      <c r="F152" s="99"/>
      <c r="G152" s="46"/>
      <c r="H152" s="46"/>
      <c r="I152" s="46"/>
      <c r="J152" s="46"/>
      <c r="K152" s="46"/>
      <c r="L152" s="46"/>
      <c r="M152" s="46"/>
      <c r="N152" s="46"/>
      <c r="O152" s="46"/>
      <c r="P152" s="46"/>
      <c r="Q152" s="46"/>
      <c r="R152" s="105"/>
    </row>
    <row r="153" spans="2:18" ht="90" customHeight="1" x14ac:dyDescent="0.25">
      <c r="B153" s="193" t="s">
        <v>328</v>
      </c>
      <c r="C153" s="194"/>
      <c r="D153" s="46"/>
      <c r="E153" s="105" t="s">
        <v>215</v>
      </c>
      <c r="F153" s="99"/>
      <c r="G153" s="46"/>
      <c r="H153" s="46"/>
      <c r="I153" s="46"/>
      <c r="J153" s="46"/>
      <c r="K153" s="46"/>
      <c r="L153" s="46"/>
      <c r="M153" s="46"/>
      <c r="N153" s="46"/>
      <c r="O153" s="46"/>
      <c r="P153" s="46"/>
      <c r="Q153" s="46"/>
      <c r="R153" s="105"/>
    </row>
    <row r="154" spans="2:18" ht="90" customHeight="1" thickBot="1" x14ac:dyDescent="0.3">
      <c r="B154" s="187" t="s">
        <v>329</v>
      </c>
      <c r="C154" s="188"/>
      <c r="D154" s="106"/>
      <c r="E154" s="107" t="s">
        <v>215</v>
      </c>
      <c r="F154" s="112"/>
      <c r="G154" s="106"/>
      <c r="H154" s="106"/>
      <c r="I154" s="106"/>
      <c r="J154" s="106"/>
      <c r="K154" s="106"/>
      <c r="L154" s="106"/>
      <c r="M154" s="106"/>
      <c r="N154" s="106"/>
      <c r="O154" s="106"/>
      <c r="P154" s="106"/>
      <c r="Q154" s="106"/>
      <c r="R154" s="107"/>
    </row>
    <row r="155" spans="2:18" ht="15.75" thickBot="1" x14ac:dyDescent="0.3"/>
    <row r="156" spans="2:18" ht="18.75" x14ac:dyDescent="0.3">
      <c r="B156" s="64" t="s">
        <v>180</v>
      </c>
      <c r="C156" s="100" t="s">
        <v>211</v>
      </c>
      <c r="D156" s="101"/>
      <c r="E156" s="108"/>
      <c r="F156" s="110"/>
      <c r="G156" s="101"/>
      <c r="H156" s="101"/>
      <c r="I156" s="101"/>
      <c r="J156" s="101"/>
      <c r="K156" s="101"/>
      <c r="L156" s="101"/>
      <c r="M156" s="101"/>
      <c r="N156" s="101"/>
      <c r="O156" s="101"/>
      <c r="P156" s="101"/>
      <c r="Q156" s="101"/>
      <c r="R156" s="111"/>
    </row>
    <row r="157" spans="2:18" ht="90" customHeight="1" x14ac:dyDescent="0.3">
      <c r="B157" s="189" t="s">
        <v>330</v>
      </c>
      <c r="C157" s="190"/>
      <c r="D157" s="41"/>
      <c r="E157" s="59">
        <f>'Baseline Goal Assessment'!C142</f>
        <v>0</v>
      </c>
      <c r="F157" s="97"/>
      <c r="G157" s="41"/>
      <c r="H157" s="41"/>
      <c r="I157" s="41"/>
      <c r="J157" s="41"/>
      <c r="K157" s="41"/>
      <c r="L157" s="41"/>
      <c r="M157" s="41"/>
      <c r="N157" s="41"/>
      <c r="O157" s="41"/>
      <c r="P157" s="41"/>
      <c r="Q157" s="41"/>
      <c r="R157" s="66"/>
    </row>
    <row r="158" spans="2:18" ht="93.75" x14ac:dyDescent="0.3">
      <c r="B158" s="103" t="s">
        <v>331</v>
      </c>
      <c r="C158" s="43" t="s">
        <v>214</v>
      </c>
      <c r="D158" s="41"/>
      <c r="E158" s="66" t="s">
        <v>215</v>
      </c>
      <c r="F158" s="97"/>
      <c r="G158" s="41"/>
      <c r="H158" s="41"/>
      <c r="I158" s="41"/>
      <c r="J158" s="41"/>
      <c r="K158" s="41"/>
      <c r="L158" s="41"/>
      <c r="M158" s="41"/>
      <c r="N158" s="41"/>
      <c r="O158" s="41"/>
      <c r="P158" s="41"/>
      <c r="Q158" s="41"/>
      <c r="R158" s="66"/>
    </row>
    <row r="159" spans="2:18" ht="18.75" x14ac:dyDescent="0.3">
      <c r="B159" s="191" t="s">
        <v>332</v>
      </c>
      <c r="C159" s="192"/>
      <c r="D159" s="45"/>
      <c r="E159" s="109"/>
      <c r="F159" s="98"/>
      <c r="G159" s="45"/>
      <c r="H159" s="45"/>
      <c r="I159" s="45"/>
      <c r="J159" s="45"/>
      <c r="K159" s="45"/>
      <c r="L159" s="45"/>
      <c r="M159" s="45"/>
      <c r="N159" s="45"/>
      <c r="O159" s="45"/>
      <c r="P159" s="45"/>
      <c r="Q159" s="45"/>
      <c r="R159" s="109"/>
    </row>
    <row r="160" spans="2:18" ht="90" customHeight="1" x14ac:dyDescent="0.25">
      <c r="B160" s="193" t="s">
        <v>333</v>
      </c>
      <c r="C160" s="194"/>
      <c r="D160" s="46"/>
      <c r="E160" s="105" t="s">
        <v>215</v>
      </c>
      <c r="F160" s="99"/>
      <c r="G160" s="46"/>
      <c r="H160" s="46"/>
      <c r="I160" s="46"/>
      <c r="J160" s="46"/>
      <c r="K160" s="46"/>
      <c r="L160" s="46"/>
      <c r="M160" s="46"/>
      <c r="N160" s="46"/>
      <c r="O160" s="46"/>
      <c r="P160" s="46"/>
      <c r="Q160" s="46"/>
      <c r="R160" s="105"/>
    </row>
    <row r="161" spans="2:18" ht="90" customHeight="1" x14ac:dyDescent="0.25">
      <c r="B161" s="193" t="s">
        <v>334</v>
      </c>
      <c r="C161" s="194"/>
      <c r="D161" s="46"/>
      <c r="E161" s="105" t="s">
        <v>215</v>
      </c>
      <c r="F161" s="99"/>
      <c r="G161" s="46"/>
      <c r="H161" s="46"/>
      <c r="I161" s="46"/>
      <c r="J161" s="46"/>
      <c r="K161" s="46"/>
      <c r="L161" s="46"/>
      <c r="M161" s="46"/>
      <c r="N161" s="46"/>
      <c r="O161" s="46"/>
      <c r="P161" s="46"/>
      <c r="Q161" s="46"/>
      <c r="R161" s="105"/>
    </row>
    <row r="162" spans="2:18" ht="90" customHeight="1" x14ac:dyDescent="0.25">
      <c r="B162" s="193" t="s">
        <v>335</v>
      </c>
      <c r="C162" s="194"/>
      <c r="D162" s="46"/>
      <c r="E162" s="105" t="s">
        <v>215</v>
      </c>
      <c r="F162" s="99"/>
      <c r="G162" s="46"/>
      <c r="H162" s="46"/>
      <c r="I162" s="46"/>
      <c r="J162" s="46"/>
      <c r="K162" s="46"/>
      <c r="L162" s="46"/>
      <c r="M162" s="46"/>
      <c r="N162" s="46"/>
      <c r="O162" s="46"/>
      <c r="P162" s="46"/>
      <c r="Q162" s="46"/>
      <c r="R162" s="105"/>
    </row>
    <row r="163" spans="2:18" ht="90" customHeight="1" x14ac:dyDescent="0.25">
      <c r="B163" s="193" t="s">
        <v>336</v>
      </c>
      <c r="C163" s="194"/>
      <c r="D163" s="46"/>
      <c r="E163" s="105" t="s">
        <v>215</v>
      </c>
      <c r="F163" s="99"/>
      <c r="G163" s="46"/>
      <c r="H163" s="46"/>
      <c r="I163" s="46"/>
      <c r="J163" s="46"/>
      <c r="K163" s="46"/>
      <c r="L163" s="46"/>
      <c r="M163" s="46"/>
      <c r="N163" s="46"/>
      <c r="O163" s="46"/>
      <c r="P163" s="46"/>
      <c r="Q163" s="46"/>
      <c r="R163" s="105"/>
    </row>
    <row r="164" spans="2:18" ht="90" customHeight="1" thickBot="1" x14ac:dyDescent="0.3">
      <c r="B164" s="187" t="s">
        <v>337</v>
      </c>
      <c r="C164" s="188"/>
      <c r="D164" s="106"/>
      <c r="E164" s="107" t="s">
        <v>215</v>
      </c>
      <c r="F164" s="112"/>
      <c r="G164" s="106"/>
      <c r="H164" s="106"/>
      <c r="I164" s="106"/>
      <c r="J164" s="106"/>
      <c r="K164" s="106"/>
      <c r="L164" s="106"/>
      <c r="M164" s="106"/>
      <c r="N164" s="106"/>
      <c r="O164" s="106"/>
      <c r="P164" s="106"/>
      <c r="Q164" s="106"/>
      <c r="R164" s="107"/>
    </row>
    <row r="165" spans="2:18" ht="15.75" thickBot="1" x14ac:dyDescent="0.3"/>
    <row r="166" spans="2:18" ht="18.75" x14ac:dyDescent="0.3">
      <c r="B166" s="64" t="s">
        <v>181</v>
      </c>
      <c r="C166" s="100" t="s">
        <v>211</v>
      </c>
      <c r="D166" s="101"/>
      <c r="E166" s="108"/>
      <c r="F166" s="110"/>
      <c r="G166" s="101"/>
      <c r="H166" s="101"/>
      <c r="I166" s="101"/>
      <c r="J166" s="101"/>
      <c r="K166" s="101"/>
      <c r="L166" s="101"/>
      <c r="M166" s="101"/>
      <c r="N166" s="101"/>
      <c r="O166" s="101"/>
      <c r="P166" s="101"/>
      <c r="Q166" s="101"/>
      <c r="R166" s="111"/>
    </row>
    <row r="167" spans="2:18" ht="90" customHeight="1" x14ac:dyDescent="0.3">
      <c r="B167" s="189" t="s">
        <v>338</v>
      </c>
      <c r="C167" s="190"/>
      <c r="D167" s="41"/>
      <c r="E167" s="59">
        <f>'Baseline Goal Assessment'!C152</f>
        <v>0</v>
      </c>
      <c r="F167" s="97"/>
      <c r="G167" s="41"/>
      <c r="H167" s="41"/>
      <c r="I167" s="41"/>
      <c r="J167" s="41"/>
      <c r="K167" s="41"/>
      <c r="L167" s="41"/>
      <c r="M167" s="41"/>
      <c r="N167" s="41"/>
      <c r="O167" s="41"/>
      <c r="P167" s="41"/>
      <c r="Q167" s="41"/>
      <c r="R167" s="66"/>
    </row>
    <row r="168" spans="2:18" ht="93.75" x14ac:dyDescent="0.3">
      <c r="B168" s="103" t="s">
        <v>339</v>
      </c>
      <c r="C168" s="43" t="s">
        <v>214</v>
      </c>
      <c r="D168" s="41"/>
      <c r="E168" s="66" t="s">
        <v>215</v>
      </c>
      <c r="F168" s="97"/>
      <c r="G168" s="41"/>
      <c r="H168" s="41"/>
      <c r="I168" s="41"/>
      <c r="J168" s="41"/>
      <c r="K168" s="41"/>
      <c r="L168" s="41"/>
      <c r="M168" s="41"/>
      <c r="N168" s="41"/>
      <c r="O168" s="41"/>
      <c r="P168" s="41"/>
      <c r="Q168" s="41"/>
      <c r="R168" s="66"/>
    </row>
    <row r="169" spans="2:18" ht="18.75" x14ac:dyDescent="0.3">
      <c r="B169" s="191" t="s">
        <v>340</v>
      </c>
      <c r="C169" s="192"/>
      <c r="D169" s="45"/>
      <c r="E169" s="109"/>
      <c r="F169" s="98"/>
      <c r="G169" s="45"/>
      <c r="H169" s="45"/>
      <c r="I169" s="45"/>
      <c r="J169" s="45"/>
      <c r="K169" s="45"/>
      <c r="L169" s="45"/>
      <c r="M169" s="45"/>
      <c r="N169" s="45"/>
      <c r="O169" s="45"/>
      <c r="P169" s="45"/>
      <c r="Q169" s="45"/>
      <c r="R169" s="109"/>
    </row>
    <row r="170" spans="2:18" ht="90" customHeight="1" x14ac:dyDescent="0.25">
      <c r="B170" s="193" t="s">
        <v>341</v>
      </c>
      <c r="C170" s="194"/>
      <c r="D170" s="46"/>
      <c r="E170" s="105" t="s">
        <v>215</v>
      </c>
      <c r="F170" s="99"/>
      <c r="G170" s="46"/>
      <c r="H170" s="46"/>
      <c r="I170" s="46"/>
      <c r="J170" s="46"/>
      <c r="K170" s="46"/>
      <c r="L170" s="46"/>
      <c r="M170" s="46"/>
      <c r="N170" s="46"/>
      <c r="O170" s="46"/>
      <c r="P170" s="46"/>
      <c r="Q170" s="46"/>
      <c r="R170" s="105"/>
    </row>
    <row r="171" spans="2:18" ht="90" customHeight="1" x14ac:dyDescent="0.25">
      <c r="B171" s="193" t="s">
        <v>342</v>
      </c>
      <c r="C171" s="194"/>
      <c r="D171" s="46"/>
      <c r="E171" s="105" t="s">
        <v>215</v>
      </c>
      <c r="F171" s="99"/>
      <c r="G171" s="46"/>
      <c r="H171" s="46"/>
      <c r="I171" s="46"/>
      <c r="J171" s="46"/>
      <c r="K171" s="46"/>
      <c r="L171" s="46"/>
      <c r="M171" s="46"/>
      <c r="N171" s="46"/>
      <c r="O171" s="46"/>
      <c r="P171" s="46"/>
      <c r="Q171" s="46"/>
      <c r="R171" s="105"/>
    </row>
    <row r="172" spans="2:18" ht="90" customHeight="1" x14ac:dyDescent="0.25">
      <c r="B172" s="193" t="s">
        <v>343</v>
      </c>
      <c r="C172" s="194"/>
      <c r="D172" s="46"/>
      <c r="E172" s="105" t="s">
        <v>215</v>
      </c>
      <c r="F172" s="99"/>
      <c r="G172" s="46"/>
      <c r="H172" s="46"/>
      <c r="I172" s="46"/>
      <c r="J172" s="46"/>
      <c r="K172" s="46"/>
      <c r="L172" s="46"/>
      <c r="M172" s="46"/>
      <c r="N172" s="46"/>
      <c r="O172" s="46"/>
      <c r="P172" s="46"/>
      <c r="Q172" s="46"/>
      <c r="R172" s="105"/>
    </row>
    <row r="173" spans="2:18" ht="90" customHeight="1" x14ac:dyDescent="0.25">
      <c r="B173" s="193" t="s">
        <v>344</v>
      </c>
      <c r="C173" s="194"/>
      <c r="D173" s="46"/>
      <c r="E173" s="105" t="s">
        <v>215</v>
      </c>
      <c r="F173" s="99"/>
      <c r="G173" s="46"/>
      <c r="H173" s="46"/>
      <c r="I173" s="46"/>
      <c r="J173" s="46"/>
      <c r="K173" s="46"/>
      <c r="L173" s="46"/>
      <c r="M173" s="46"/>
      <c r="N173" s="46"/>
      <c r="O173" s="46"/>
      <c r="P173" s="46"/>
      <c r="Q173" s="46"/>
      <c r="R173" s="105"/>
    </row>
    <row r="174" spans="2:18" ht="90" customHeight="1" thickBot="1" x14ac:dyDescent="0.3">
      <c r="B174" s="187" t="s">
        <v>345</v>
      </c>
      <c r="C174" s="188"/>
      <c r="D174" s="106"/>
      <c r="E174" s="107" t="s">
        <v>215</v>
      </c>
      <c r="F174" s="112"/>
      <c r="G174" s="106"/>
      <c r="H174" s="106"/>
      <c r="I174" s="106"/>
      <c r="J174" s="106"/>
      <c r="K174" s="106"/>
      <c r="L174" s="106"/>
      <c r="M174" s="106"/>
      <c r="N174" s="106"/>
      <c r="O174" s="106"/>
      <c r="P174" s="106"/>
      <c r="Q174" s="106"/>
      <c r="R174" s="107"/>
    </row>
    <row r="175" spans="2:18" ht="15.75" thickBot="1" x14ac:dyDescent="0.3"/>
    <row r="176" spans="2:18" ht="18.75" x14ac:dyDescent="0.3">
      <c r="B176" s="64" t="s">
        <v>182</v>
      </c>
      <c r="C176" s="100" t="s">
        <v>211</v>
      </c>
      <c r="D176" s="101"/>
      <c r="E176" s="108"/>
      <c r="F176" s="110"/>
      <c r="G176" s="101"/>
      <c r="H176" s="101"/>
      <c r="I176" s="101"/>
      <c r="J176" s="101"/>
      <c r="K176" s="101"/>
      <c r="L176" s="101"/>
      <c r="M176" s="101"/>
      <c r="N176" s="101"/>
      <c r="O176" s="101"/>
      <c r="P176" s="101"/>
      <c r="Q176" s="101"/>
      <c r="R176" s="111"/>
    </row>
    <row r="177" spans="2:18" ht="90" customHeight="1" x14ac:dyDescent="0.3">
      <c r="B177" s="189" t="s">
        <v>346</v>
      </c>
      <c r="C177" s="190"/>
      <c r="D177" s="41"/>
      <c r="E177" s="59">
        <f>'Baseline Goal Assessment'!C162</f>
        <v>0</v>
      </c>
      <c r="F177" s="97"/>
      <c r="G177" s="41"/>
      <c r="H177" s="41"/>
      <c r="I177" s="41"/>
      <c r="J177" s="41"/>
      <c r="K177" s="41"/>
      <c r="L177" s="41"/>
      <c r="M177" s="41"/>
      <c r="N177" s="41"/>
      <c r="O177" s="41"/>
      <c r="P177" s="41"/>
      <c r="Q177" s="41"/>
      <c r="R177" s="66"/>
    </row>
    <row r="178" spans="2:18" ht="93.75" x14ac:dyDescent="0.3">
      <c r="B178" s="103" t="s">
        <v>347</v>
      </c>
      <c r="C178" s="43" t="s">
        <v>214</v>
      </c>
      <c r="D178" s="41"/>
      <c r="E178" s="66" t="s">
        <v>215</v>
      </c>
      <c r="F178" s="97"/>
      <c r="G178" s="41"/>
      <c r="H178" s="41"/>
      <c r="I178" s="41"/>
      <c r="J178" s="41"/>
      <c r="K178" s="41"/>
      <c r="L178" s="41"/>
      <c r="M178" s="41"/>
      <c r="N178" s="41"/>
      <c r="O178" s="41"/>
      <c r="P178" s="41"/>
      <c r="Q178" s="41"/>
      <c r="R178" s="66"/>
    </row>
    <row r="179" spans="2:18" ht="18.75" x14ac:dyDescent="0.3">
      <c r="B179" s="191" t="s">
        <v>348</v>
      </c>
      <c r="C179" s="192"/>
      <c r="D179" s="45"/>
      <c r="E179" s="109"/>
      <c r="F179" s="98"/>
      <c r="G179" s="45"/>
      <c r="H179" s="45"/>
      <c r="I179" s="45"/>
      <c r="J179" s="45"/>
      <c r="K179" s="45"/>
      <c r="L179" s="45"/>
      <c r="M179" s="45"/>
      <c r="N179" s="45"/>
      <c r="O179" s="45"/>
      <c r="P179" s="45"/>
      <c r="Q179" s="45"/>
      <c r="R179" s="109"/>
    </row>
    <row r="180" spans="2:18" ht="90" customHeight="1" x14ac:dyDescent="0.25">
      <c r="B180" s="193" t="s">
        <v>349</v>
      </c>
      <c r="C180" s="194"/>
      <c r="D180" s="46"/>
      <c r="E180" s="105" t="s">
        <v>215</v>
      </c>
      <c r="F180" s="99"/>
      <c r="G180" s="46"/>
      <c r="H180" s="46"/>
      <c r="I180" s="46"/>
      <c r="J180" s="46"/>
      <c r="K180" s="46"/>
      <c r="L180" s="46"/>
      <c r="M180" s="46"/>
      <c r="N180" s="46"/>
      <c r="O180" s="46"/>
      <c r="P180" s="46"/>
      <c r="Q180" s="46"/>
      <c r="R180" s="105"/>
    </row>
    <row r="181" spans="2:18" ht="90" customHeight="1" x14ac:dyDescent="0.25">
      <c r="B181" s="193" t="s">
        <v>350</v>
      </c>
      <c r="C181" s="194"/>
      <c r="D181" s="46"/>
      <c r="E181" s="105" t="s">
        <v>215</v>
      </c>
      <c r="F181" s="99"/>
      <c r="G181" s="46"/>
      <c r="H181" s="46"/>
      <c r="I181" s="46"/>
      <c r="J181" s="46"/>
      <c r="K181" s="46"/>
      <c r="L181" s="46"/>
      <c r="M181" s="46"/>
      <c r="N181" s="46"/>
      <c r="O181" s="46"/>
      <c r="P181" s="46"/>
      <c r="Q181" s="46"/>
      <c r="R181" s="105"/>
    </row>
    <row r="182" spans="2:18" ht="90" customHeight="1" x14ac:dyDescent="0.25">
      <c r="B182" s="193" t="s">
        <v>351</v>
      </c>
      <c r="C182" s="194"/>
      <c r="D182" s="46"/>
      <c r="E182" s="105" t="s">
        <v>215</v>
      </c>
      <c r="F182" s="99"/>
      <c r="G182" s="46"/>
      <c r="H182" s="46"/>
      <c r="I182" s="46"/>
      <c r="J182" s="46"/>
      <c r="K182" s="46"/>
      <c r="L182" s="46"/>
      <c r="M182" s="46"/>
      <c r="N182" s="46"/>
      <c r="O182" s="46"/>
      <c r="P182" s="46"/>
      <c r="Q182" s="46"/>
      <c r="R182" s="105"/>
    </row>
    <row r="183" spans="2:18" ht="90" customHeight="1" x14ac:dyDescent="0.25">
      <c r="B183" s="193" t="s">
        <v>352</v>
      </c>
      <c r="C183" s="194"/>
      <c r="D183" s="46"/>
      <c r="E183" s="105" t="s">
        <v>215</v>
      </c>
      <c r="F183" s="99"/>
      <c r="G183" s="46"/>
      <c r="H183" s="46"/>
      <c r="I183" s="46"/>
      <c r="J183" s="46"/>
      <c r="K183" s="46"/>
      <c r="L183" s="46"/>
      <c r="M183" s="46"/>
      <c r="N183" s="46"/>
      <c r="O183" s="46"/>
      <c r="P183" s="46"/>
      <c r="Q183" s="46"/>
      <c r="R183" s="105"/>
    </row>
    <row r="184" spans="2:18" ht="90" customHeight="1" thickBot="1" x14ac:dyDescent="0.3">
      <c r="B184" s="187" t="s">
        <v>353</v>
      </c>
      <c r="C184" s="188"/>
      <c r="D184" s="106"/>
      <c r="E184" s="107" t="s">
        <v>215</v>
      </c>
      <c r="F184" s="112"/>
      <c r="G184" s="106"/>
      <c r="H184" s="106"/>
      <c r="I184" s="106"/>
      <c r="J184" s="106"/>
      <c r="K184" s="106"/>
      <c r="L184" s="106"/>
      <c r="M184" s="106"/>
      <c r="N184" s="106"/>
      <c r="O184" s="106"/>
      <c r="P184" s="106"/>
      <c r="Q184" s="106"/>
      <c r="R184" s="107"/>
    </row>
    <row r="185" spans="2:18" ht="15.75" thickBot="1" x14ac:dyDescent="0.3"/>
    <row r="186" spans="2:18" ht="18.75" x14ac:dyDescent="0.3">
      <c r="B186" s="64" t="s">
        <v>183</v>
      </c>
      <c r="C186" s="100" t="s">
        <v>211</v>
      </c>
      <c r="D186" s="101"/>
      <c r="E186" s="108"/>
      <c r="F186" s="110"/>
      <c r="G186" s="101"/>
      <c r="H186" s="101"/>
      <c r="I186" s="101"/>
      <c r="J186" s="101"/>
      <c r="K186" s="101"/>
      <c r="L186" s="101"/>
      <c r="M186" s="101"/>
      <c r="N186" s="101"/>
      <c r="O186" s="101"/>
      <c r="P186" s="101"/>
      <c r="Q186" s="101"/>
      <c r="R186" s="111"/>
    </row>
    <row r="187" spans="2:18" ht="90" customHeight="1" x14ac:dyDescent="0.3">
      <c r="B187" s="189" t="s">
        <v>354</v>
      </c>
      <c r="C187" s="190"/>
      <c r="D187" s="41"/>
      <c r="E187" s="59">
        <f>'Baseline Goal Assessment'!C172</f>
        <v>0</v>
      </c>
      <c r="F187" s="97"/>
      <c r="G187" s="41"/>
      <c r="H187" s="41"/>
      <c r="I187" s="41"/>
      <c r="J187" s="41"/>
      <c r="K187" s="41"/>
      <c r="L187" s="41"/>
      <c r="M187" s="41"/>
      <c r="N187" s="41"/>
      <c r="O187" s="41"/>
      <c r="P187" s="41"/>
      <c r="Q187" s="41"/>
      <c r="R187" s="66"/>
    </row>
    <row r="188" spans="2:18" ht="93.75" x14ac:dyDescent="0.3">
      <c r="B188" s="103" t="s">
        <v>355</v>
      </c>
      <c r="C188" s="43" t="s">
        <v>214</v>
      </c>
      <c r="D188" s="41"/>
      <c r="E188" s="66" t="s">
        <v>215</v>
      </c>
      <c r="F188" s="97"/>
      <c r="G188" s="41"/>
      <c r="H188" s="41"/>
      <c r="I188" s="41"/>
      <c r="J188" s="41"/>
      <c r="K188" s="41"/>
      <c r="L188" s="41"/>
      <c r="M188" s="41"/>
      <c r="N188" s="41"/>
      <c r="O188" s="41"/>
      <c r="P188" s="41"/>
      <c r="Q188" s="41"/>
      <c r="R188" s="66"/>
    </row>
    <row r="189" spans="2:18" ht="18.75" x14ac:dyDescent="0.3">
      <c r="B189" s="191" t="s">
        <v>356</v>
      </c>
      <c r="C189" s="192"/>
      <c r="D189" s="45"/>
      <c r="E189" s="109"/>
      <c r="F189" s="98"/>
      <c r="G189" s="45"/>
      <c r="H189" s="45"/>
      <c r="I189" s="45"/>
      <c r="J189" s="45"/>
      <c r="K189" s="45"/>
      <c r="L189" s="45"/>
      <c r="M189" s="45"/>
      <c r="N189" s="45"/>
      <c r="O189" s="45"/>
      <c r="P189" s="45"/>
      <c r="Q189" s="45"/>
      <c r="R189" s="109"/>
    </row>
    <row r="190" spans="2:18" ht="90" customHeight="1" x14ac:dyDescent="0.25">
      <c r="B190" s="193" t="s">
        <v>357</v>
      </c>
      <c r="C190" s="194"/>
      <c r="D190" s="46"/>
      <c r="E190" s="105" t="s">
        <v>215</v>
      </c>
      <c r="F190" s="99"/>
      <c r="G190" s="46"/>
      <c r="H190" s="46"/>
      <c r="I190" s="46"/>
      <c r="J190" s="46"/>
      <c r="K190" s="46"/>
      <c r="L190" s="46"/>
      <c r="M190" s="46"/>
      <c r="N190" s="46"/>
      <c r="O190" s="46"/>
      <c r="P190" s="46"/>
      <c r="Q190" s="46"/>
      <c r="R190" s="105"/>
    </row>
    <row r="191" spans="2:18" ht="90" customHeight="1" x14ac:dyDescent="0.25">
      <c r="B191" s="193" t="s">
        <v>358</v>
      </c>
      <c r="C191" s="194"/>
      <c r="D191" s="46"/>
      <c r="E191" s="105" t="s">
        <v>215</v>
      </c>
      <c r="F191" s="99"/>
      <c r="G191" s="46"/>
      <c r="H191" s="46"/>
      <c r="I191" s="46"/>
      <c r="J191" s="46"/>
      <c r="K191" s="46"/>
      <c r="L191" s="46"/>
      <c r="M191" s="46"/>
      <c r="N191" s="46"/>
      <c r="O191" s="46"/>
      <c r="P191" s="46"/>
      <c r="Q191" s="46"/>
      <c r="R191" s="105"/>
    </row>
    <row r="192" spans="2:18" ht="90" customHeight="1" x14ac:dyDescent="0.25">
      <c r="B192" s="193" t="s">
        <v>359</v>
      </c>
      <c r="C192" s="194"/>
      <c r="D192" s="46"/>
      <c r="E192" s="105" t="s">
        <v>215</v>
      </c>
      <c r="F192" s="99"/>
      <c r="G192" s="46"/>
      <c r="H192" s="46"/>
      <c r="I192" s="46"/>
      <c r="J192" s="46"/>
      <c r="K192" s="46"/>
      <c r="L192" s="46"/>
      <c r="M192" s="46"/>
      <c r="N192" s="46"/>
      <c r="O192" s="46"/>
      <c r="P192" s="46"/>
      <c r="Q192" s="46"/>
      <c r="R192" s="105"/>
    </row>
    <row r="193" spans="2:18" ht="90" customHeight="1" x14ac:dyDescent="0.25">
      <c r="B193" s="193" t="s">
        <v>360</v>
      </c>
      <c r="C193" s="194"/>
      <c r="D193" s="46"/>
      <c r="E193" s="105" t="s">
        <v>215</v>
      </c>
      <c r="F193" s="99"/>
      <c r="G193" s="46"/>
      <c r="H193" s="46"/>
      <c r="I193" s="46"/>
      <c r="J193" s="46"/>
      <c r="K193" s="46"/>
      <c r="L193" s="46"/>
      <c r="M193" s="46"/>
      <c r="N193" s="46"/>
      <c r="O193" s="46"/>
      <c r="P193" s="46"/>
      <c r="Q193" s="46"/>
      <c r="R193" s="105"/>
    </row>
    <row r="194" spans="2:18" ht="90" customHeight="1" thickBot="1" x14ac:dyDescent="0.3">
      <c r="B194" s="187" t="s">
        <v>361</v>
      </c>
      <c r="C194" s="188"/>
      <c r="D194" s="106"/>
      <c r="E194" s="107" t="s">
        <v>215</v>
      </c>
      <c r="F194" s="112"/>
      <c r="G194" s="106"/>
      <c r="H194" s="106"/>
      <c r="I194" s="106"/>
      <c r="J194" s="106"/>
      <c r="K194" s="106"/>
      <c r="L194" s="106"/>
      <c r="M194" s="106"/>
      <c r="N194" s="106"/>
      <c r="O194" s="106"/>
      <c r="P194" s="106"/>
      <c r="Q194" s="106"/>
      <c r="R194" s="107"/>
    </row>
    <row r="195" spans="2:18" ht="15.75" thickBot="1" x14ac:dyDescent="0.3"/>
    <row r="196" spans="2:18" ht="18.75" x14ac:dyDescent="0.3">
      <c r="B196" s="64" t="s">
        <v>184</v>
      </c>
      <c r="C196" s="100" t="s">
        <v>211</v>
      </c>
      <c r="D196" s="101"/>
      <c r="E196" s="108"/>
      <c r="F196" s="110"/>
      <c r="G196" s="101"/>
      <c r="H196" s="101"/>
      <c r="I196" s="101"/>
      <c r="J196" s="101"/>
      <c r="K196" s="101"/>
      <c r="L196" s="101"/>
      <c r="M196" s="101"/>
      <c r="N196" s="101"/>
      <c r="O196" s="101"/>
      <c r="P196" s="101"/>
      <c r="Q196" s="101"/>
      <c r="R196" s="111"/>
    </row>
    <row r="197" spans="2:18" ht="90" customHeight="1" x14ac:dyDescent="0.3">
      <c r="B197" s="189" t="s">
        <v>362</v>
      </c>
      <c r="C197" s="190"/>
      <c r="D197" s="41"/>
      <c r="E197" s="59">
        <f>'Baseline Goal Assessment'!C182</f>
        <v>0</v>
      </c>
      <c r="F197" s="97"/>
      <c r="G197" s="41"/>
      <c r="H197" s="41"/>
      <c r="I197" s="41"/>
      <c r="J197" s="41"/>
      <c r="K197" s="41"/>
      <c r="L197" s="41"/>
      <c r="M197" s="41"/>
      <c r="N197" s="41"/>
      <c r="O197" s="41"/>
      <c r="P197" s="41"/>
      <c r="Q197" s="41"/>
      <c r="R197" s="66"/>
    </row>
    <row r="198" spans="2:18" ht="93.75" x14ac:dyDescent="0.3">
      <c r="B198" s="103" t="s">
        <v>363</v>
      </c>
      <c r="C198" s="43" t="s">
        <v>214</v>
      </c>
      <c r="D198" s="41"/>
      <c r="E198" s="66" t="s">
        <v>215</v>
      </c>
      <c r="F198" s="97"/>
      <c r="G198" s="41"/>
      <c r="H198" s="41"/>
      <c r="I198" s="41"/>
      <c r="J198" s="41"/>
      <c r="K198" s="41"/>
      <c r="L198" s="41"/>
      <c r="M198" s="41"/>
      <c r="N198" s="41"/>
      <c r="O198" s="41"/>
      <c r="P198" s="41"/>
      <c r="Q198" s="41"/>
      <c r="R198" s="66"/>
    </row>
    <row r="199" spans="2:18" ht="18.75" x14ac:dyDescent="0.3">
      <c r="B199" s="191" t="s">
        <v>364</v>
      </c>
      <c r="C199" s="192"/>
      <c r="D199" s="45"/>
      <c r="E199" s="109"/>
      <c r="F199" s="98"/>
      <c r="G199" s="45"/>
      <c r="H199" s="45"/>
      <c r="I199" s="45"/>
      <c r="J199" s="45"/>
      <c r="K199" s="45"/>
      <c r="L199" s="45"/>
      <c r="M199" s="45"/>
      <c r="N199" s="45"/>
      <c r="O199" s="45"/>
      <c r="P199" s="45"/>
      <c r="Q199" s="45"/>
      <c r="R199" s="109"/>
    </row>
    <row r="200" spans="2:18" ht="90" customHeight="1" x14ac:dyDescent="0.25">
      <c r="B200" s="193" t="s">
        <v>365</v>
      </c>
      <c r="C200" s="194"/>
      <c r="D200" s="46"/>
      <c r="E200" s="105" t="s">
        <v>215</v>
      </c>
      <c r="F200" s="99"/>
      <c r="G200" s="46"/>
      <c r="H200" s="46"/>
      <c r="I200" s="46"/>
      <c r="J200" s="46"/>
      <c r="K200" s="46"/>
      <c r="L200" s="46"/>
      <c r="M200" s="46"/>
      <c r="N200" s="46"/>
      <c r="O200" s="46"/>
      <c r="P200" s="46"/>
      <c r="Q200" s="46"/>
      <c r="R200" s="105"/>
    </row>
    <row r="201" spans="2:18" ht="90" customHeight="1" x14ac:dyDescent="0.25">
      <c r="B201" s="193" t="s">
        <v>366</v>
      </c>
      <c r="C201" s="194"/>
      <c r="D201" s="46"/>
      <c r="E201" s="105" t="s">
        <v>215</v>
      </c>
      <c r="F201" s="99"/>
      <c r="G201" s="46"/>
      <c r="H201" s="46"/>
      <c r="I201" s="46"/>
      <c r="J201" s="46"/>
      <c r="K201" s="46"/>
      <c r="L201" s="46"/>
      <c r="M201" s="46"/>
      <c r="N201" s="46"/>
      <c r="O201" s="46"/>
      <c r="P201" s="46"/>
      <c r="Q201" s="46"/>
      <c r="R201" s="105"/>
    </row>
    <row r="202" spans="2:18" ht="90" customHeight="1" x14ac:dyDescent="0.25">
      <c r="B202" s="193" t="s">
        <v>367</v>
      </c>
      <c r="C202" s="194"/>
      <c r="D202" s="46"/>
      <c r="E202" s="105" t="s">
        <v>215</v>
      </c>
      <c r="F202" s="99"/>
      <c r="G202" s="46"/>
      <c r="H202" s="46"/>
      <c r="I202" s="46"/>
      <c r="J202" s="46"/>
      <c r="K202" s="46"/>
      <c r="L202" s="46"/>
      <c r="M202" s="46"/>
      <c r="N202" s="46"/>
      <c r="O202" s="46"/>
      <c r="P202" s="46"/>
      <c r="Q202" s="46"/>
      <c r="R202" s="105"/>
    </row>
    <row r="203" spans="2:18" ht="90" customHeight="1" x14ac:dyDescent="0.25">
      <c r="B203" s="193" t="s">
        <v>368</v>
      </c>
      <c r="C203" s="194"/>
      <c r="D203" s="46"/>
      <c r="E203" s="105" t="s">
        <v>215</v>
      </c>
      <c r="F203" s="99"/>
      <c r="G203" s="46"/>
      <c r="H203" s="46"/>
      <c r="I203" s="46"/>
      <c r="J203" s="46"/>
      <c r="K203" s="46"/>
      <c r="L203" s="46"/>
      <c r="M203" s="46"/>
      <c r="N203" s="46"/>
      <c r="O203" s="46"/>
      <c r="P203" s="46"/>
      <c r="Q203" s="46"/>
      <c r="R203" s="105"/>
    </row>
    <row r="204" spans="2:18" ht="90" customHeight="1" thickBot="1" x14ac:dyDescent="0.3">
      <c r="B204" s="187" t="s">
        <v>369</v>
      </c>
      <c r="C204" s="188"/>
      <c r="D204" s="106"/>
      <c r="E204" s="107" t="s">
        <v>215</v>
      </c>
      <c r="F204" s="112"/>
      <c r="G204" s="106"/>
      <c r="H204" s="106"/>
      <c r="I204" s="106"/>
      <c r="J204" s="106"/>
      <c r="K204" s="106"/>
      <c r="L204" s="106"/>
      <c r="M204" s="106"/>
      <c r="N204" s="106"/>
      <c r="O204" s="106"/>
      <c r="P204" s="106"/>
      <c r="Q204" s="106"/>
      <c r="R204" s="107"/>
    </row>
    <row r="205" spans="2:18" ht="15.75" thickBot="1" x14ac:dyDescent="0.3"/>
    <row r="206" spans="2:18" ht="18.75" x14ac:dyDescent="0.3">
      <c r="B206" s="64" t="s">
        <v>185</v>
      </c>
      <c r="C206" s="100" t="s">
        <v>211</v>
      </c>
      <c r="D206" s="101"/>
      <c r="E206" s="108"/>
      <c r="F206" s="110"/>
      <c r="G206" s="101"/>
      <c r="H206" s="101"/>
      <c r="I206" s="101"/>
      <c r="J206" s="101"/>
      <c r="K206" s="101"/>
      <c r="L206" s="101"/>
      <c r="M206" s="101"/>
      <c r="N206" s="101"/>
      <c r="O206" s="101"/>
      <c r="P206" s="101"/>
      <c r="Q206" s="101"/>
      <c r="R206" s="111"/>
    </row>
    <row r="207" spans="2:18" ht="90" customHeight="1" x14ac:dyDescent="0.3">
      <c r="B207" s="189" t="s">
        <v>370</v>
      </c>
      <c r="C207" s="190"/>
      <c r="D207" s="41"/>
      <c r="E207" s="59">
        <f>'Baseline Goal Assessment'!C192</f>
        <v>0</v>
      </c>
      <c r="F207" s="97"/>
      <c r="G207" s="41"/>
      <c r="H207" s="41"/>
      <c r="I207" s="41"/>
      <c r="J207" s="41"/>
      <c r="K207" s="41"/>
      <c r="L207" s="41"/>
      <c r="M207" s="41"/>
      <c r="N207" s="41"/>
      <c r="O207" s="41"/>
      <c r="P207" s="41"/>
      <c r="Q207" s="41"/>
      <c r="R207" s="66"/>
    </row>
    <row r="208" spans="2:18" ht="93.75" x14ac:dyDescent="0.3">
      <c r="B208" s="103" t="s">
        <v>371</v>
      </c>
      <c r="C208" s="43" t="s">
        <v>214</v>
      </c>
      <c r="D208" s="41"/>
      <c r="E208" s="66" t="s">
        <v>215</v>
      </c>
      <c r="F208" s="97"/>
      <c r="G208" s="41"/>
      <c r="H208" s="41"/>
      <c r="I208" s="41"/>
      <c r="J208" s="41"/>
      <c r="K208" s="41"/>
      <c r="L208" s="41"/>
      <c r="M208" s="41"/>
      <c r="N208" s="41"/>
      <c r="O208" s="41"/>
      <c r="P208" s="41"/>
      <c r="Q208" s="41"/>
      <c r="R208" s="66"/>
    </row>
    <row r="209" spans="2:18" ht="18.75" x14ac:dyDescent="0.3">
      <c r="B209" s="191" t="s">
        <v>372</v>
      </c>
      <c r="C209" s="192"/>
      <c r="D209" s="45"/>
      <c r="E209" s="109"/>
      <c r="F209" s="98"/>
      <c r="G209" s="45"/>
      <c r="H209" s="45"/>
      <c r="I209" s="45"/>
      <c r="J209" s="45"/>
      <c r="K209" s="45"/>
      <c r="L209" s="45"/>
      <c r="M209" s="45"/>
      <c r="N209" s="45"/>
      <c r="O209" s="45"/>
      <c r="P209" s="45"/>
      <c r="Q209" s="45"/>
      <c r="R209" s="109"/>
    </row>
    <row r="210" spans="2:18" ht="90" customHeight="1" x14ac:dyDescent="0.25">
      <c r="B210" s="193" t="s">
        <v>373</v>
      </c>
      <c r="C210" s="194"/>
      <c r="D210" s="46"/>
      <c r="E210" s="105" t="s">
        <v>215</v>
      </c>
      <c r="F210" s="99"/>
      <c r="G210" s="46"/>
      <c r="H210" s="46"/>
      <c r="I210" s="46"/>
      <c r="J210" s="46"/>
      <c r="K210" s="46"/>
      <c r="L210" s="46"/>
      <c r="M210" s="46"/>
      <c r="N210" s="46"/>
      <c r="O210" s="46"/>
      <c r="P210" s="46"/>
      <c r="Q210" s="46"/>
      <c r="R210" s="105"/>
    </row>
    <row r="211" spans="2:18" ht="90" customHeight="1" x14ac:dyDescent="0.25">
      <c r="B211" s="193" t="s">
        <v>374</v>
      </c>
      <c r="C211" s="194"/>
      <c r="D211" s="46"/>
      <c r="E211" s="105" t="s">
        <v>215</v>
      </c>
      <c r="F211" s="99"/>
      <c r="G211" s="46"/>
      <c r="H211" s="46"/>
      <c r="I211" s="46"/>
      <c r="J211" s="46"/>
      <c r="K211" s="46"/>
      <c r="L211" s="46"/>
      <c r="M211" s="46"/>
      <c r="N211" s="46"/>
      <c r="O211" s="46"/>
      <c r="P211" s="46"/>
      <c r="Q211" s="46"/>
      <c r="R211" s="105"/>
    </row>
    <row r="212" spans="2:18" ht="90" customHeight="1" x14ac:dyDescent="0.25">
      <c r="B212" s="193" t="s">
        <v>375</v>
      </c>
      <c r="C212" s="194"/>
      <c r="D212" s="46"/>
      <c r="E212" s="105" t="s">
        <v>215</v>
      </c>
      <c r="F212" s="99"/>
      <c r="G212" s="46"/>
      <c r="H212" s="46"/>
      <c r="I212" s="46"/>
      <c r="J212" s="46"/>
      <c r="K212" s="46"/>
      <c r="L212" s="46"/>
      <c r="M212" s="46"/>
      <c r="N212" s="46"/>
      <c r="O212" s="46"/>
      <c r="P212" s="46"/>
      <c r="Q212" s="46"/>
      <c r="R212" s="105"/>
    </row>
    <row r="213" spans="2:18" ht="90" customHeight="1" x14ac:dyDescent="0.25">
      <c r="B213" s="193" t="s">
        <v>376</v>
      </c>
      <c r="C213" s="194"/>
      <c r="D213" s="46"/>
      <c r="E213" s="105" t="s">
        <v>215</v>
      </c>
      <c r="F213" s="99"/>
      <c r="G213" s="46"/>
      <c r="H213" s="46"/>
      <c r="I213" s="46"/>
      <c r="J213" s="46"/>
      <c r="K213" s="46"/>
      <c r="L213" s="46"/>
      <c r="M213" s="46"/>
      <c r="N213" s="46"/>
      <c r="O213" s="46"/>
      <c r="P213" s="46"/>
      <c r="Q213" s="46"/>
      <c r="R213" s="105"/>
    </row>
    <row r="214" spans="2:18" ht="90" customHeight="1" thickBot="1" x14ac:dyDescent="0.3">
      <c r="B214" s="187" t="s">
        <v>377</v>
      </c>
      <c r="C214" s="188"/>
      <c r="D214" s="106"/>
      <c r="E214" s="107" t="s">
        <v>215</v>
      </c>
      <c r="F214" s="112"/>
      <c r="G214" s="106"/>
      <c r="H214" s="106"/>
      <c r="I214" s="106"/>
      <c r="J214" s="106"/>
      <c r="K214" s="106"/>
      <c r="L214" s="106"/>
      <c r="M214" s="106"/>
      <c r="N214" s="106"/>
      <c r="O214" s="106"/>
      <c r="P214" s="106"/>
      <c r="Q214" s="106"/>
      <c r="R214" s="107"/>
    </row>
  </sheetData>
  <mergeCells count="151">
    <mergeCell ref="B213:C213"/>
    <mergeCell ref="B214:C214"/>
    <mergeCell ref="B207:C207"/>
    <mergeCell ref="B209:C209"/>
    <mergeCell ref="B210:C210"/>
    <mergeCell ref="B211:C211"/>
    <mergeCell ref="B212:C212"/>
    <mergeCell ref="B200:C200"/>
    <mergeCell ref="B201:C201"/>
    <mergeCell ref="B202:C202"/>
    <mergeCell ref="B203:C203"/>
    <mergeCell ref="B204:C204"/>
    <mergeCell ref="B192:C192"/>
    <mergeCell ref="B193:C193"/>
    <mergeCell ref="B194:C194"/>
    <mergeCell ref="B197:C197"/>
    <mergeCell ref="B199:C199"/>
    <mergeCell ref="B184:C184"/>
    <mergeCell ref="B187:C187"/>
    <mergeCell ref="B189:C189"/>
    <mergeCell ref="B190:C190"/>
    <mergeCell ref="B191:C191"/>
    <mergeCell ref="B179:C179"/>
    <mergeCell ref="B180:C180"/>
    <mergeCell ref="B181:C181"/>
    <mergeCell ref="B182:C182"/>
    <mergeCell ref="B183:C183"/>
    <mergeCell ref="B171:C171"/>
    <mergeCell ref="B172:C172"/>
    <mergeCell ref="B173:C173"/>
    <mergeCell ref="B174:C174"/>
    <mergeCell ref="B177:C177"/>
    <mergeCell ref="B163:C163"/>
    <mergeCell ref="B164:C164"/>
    <mergeCell ref="B167:C167"/>
    <mergeCell ref="B169:C169"/>
    <mergeCell ref="B170:C170"/>
    <mergeCell ref="B157:C157"/>
    <mergeCell ref="B159:C159"/>
    <mergeCell ref="B160:C160"/>
    <mergeCell ref="B161:C161"/>
    <mergeCell ref="B162:C162"/>
    <mergeCell ref="B150:C150"/>
    <mergeCell ref="B151:C151"/>
    <mergeCell ref="B152:C152"/>
    <mergeCell ref="B153:C153"/>
    <mergeCell ref="B154:C154"/>
    <mergeCell ref="B142:C142"/>
    <mergeCell ref="B143:C143"/>
    <mergeCell ref="B144:C144"/>
    <mergeCell ref="B147:C147"/>
    <mergeCell ref="B149:C149"/>
    <mergeCell ref="B134:C134"/>
    <mergeCell ref="B137:C137"/>
    <mergeCell ref="B139:C139"/>
    <mergeCell ref="B140:C140"/>
    <mergeCell ref="B141:C141"/>
    <mergeCell ref="B129:C129"/>
    <mergeCell ref="B130:C130"/>
    <mergeCell ref="B131:C131"/>
    <mergeCell ref="B132:C132"/>
    <mergeCell ref="B133:C133"/>
    <mergeCell ref="B121:C121"/>
    <mergeCell ref="B122:C122"/>
    <mergeCell ref="B123:C123"/>
    <mergeCell ref="B124:C124"/>
    <mergeCell ref="B127:C127"/>
    <mergeCell ref="B113:C113"/>
    <mergeCell ref="B114:C114"/>
    <mergeCell ref="B117:C117"/>
    <mergeCell ref="B119:C119"/>
    <mergeCell ref="B120:C120"/>
    <mergeCell ref="B107:C107"/>
    <mergeCell ref="B109:C109"/>
    <mergeCell ref="B110:C110"/>
    <mergeCell ref="B111:C111"/>
    <mergeCell ref="B112:C112"/>
    <mergeCell ref="B100:C100"/>
    <mergeCell ref="B101:C101"/>
    <mergeCell ref="B102:C102"/>
    <mergeCell ref="B103:C103"/>
    <mergeCell ref="B104:C104"/>
    <mergeCell ref="B92:C92"/>
    <mergeCell ref="B93:C93"/>
    <mergeCell ref="B94:C94"/>
    <mergeCell ref="B97:C97"/>
    <mergeCell ref="B99:C99"/>
    <mergeCell ref="B84:C84"/>
    <mergeCell ref="B87:C87"/>
    <mergeCell ref="B89:C89"/>
    <mergeCell ref="B90:C90"/>
    <mergeCell ref="B91:C91"/>
    <mergeCell ref="B79:C79"/>
    <mergeCell ref="B80:C80"/>
    <mergeCell ref="B81:C81"/>
    <mergeCell ref="B82:C82"/>
    <mergeCell ref="B83:C83"/>
    <mergeCell ref="B71:C71"/>
    <mergeCell ref="B72:C72"/>
    <mergeCell ref="B73:C73"/>
    <mergeCell ref="B74:C74"/>
    <mergeCell ref="B77:C77"/>
    <mergeCell ref="B63:C63"/>
    <mergeCell ref="B64:C64"/>
    <mergeCell ref="B67:C67"/>
    <mergeCell ref="B69:C69"/>
    <mergeCell ref="B70:C70"/>
    <mergeCell ref="B57:C57"/>
    <mergeCell ref="B59:C59"/>
    <mergeCell ref="B60:C60"/>
    <mergeCell ref="B61:C61"/>
    <mergeCell ref="B62:C62"/>
    <mergeCell ref="B50:C50"/>
    <mergeCell ref="B51:C51"/>
    <mergeCell ref="B52:C52"/>
    <mergeCell ref="B53:C53"/>
    <mergeCell ref="B54:C54"/>
    <mergeCell ref="B47:C47"/>
    <mergeCell ref="B40:C40"/>
    <mergeCell ref="B42:C42"/>
    <mergeCell ref="B44:C44"/>
    <mergeCell ref="B49:C49"/>
    <mergeCell ref="B38:C38"/>
    <mergeCell ref="B41:C41"/>
    <mergeCell ref="B35:C35"/>
    <mergeCell ref="B36:C36"/>
    <mergeCell ref="B29:C29"/>
    <mergeCell ref="B31:C31"/>
    <mergeCell ref="B32:C32"/>
    <mergeCell ref="B33:C33"/>
    <mergeCell ref="B34:C34"/>
    <mergeCell ref="B26:C26"/>
    <mergeCell ref="B19:C19"/>
    <mergeCell ref="B21:C21"/>
    <mergeCell ref="B22:C22"/>
    <mergeCell ref="B23:C23"/>
    <mergeCell ref="B24:C24"/>
    <mergeCell ref="B25:C25"/>
    <mergeCell ref="H1:I1"/>
    <mergeCell ref="H2:I2"/>
    <mergeCell ref="B16:C16"/>
    <mergeCell ref="E4:E5"/>
    <mergeCell ref="B4:C4"/>
    <mergeCell ref="B5:C5"/>
    <mergeCell ref="B3:H3"/>
    <mergeCell ref="B11:C11"/>
    <mergeCell ref="B12:C12"/>
    <mergeCell ref="B13:C13"/>
    <mergeCell ref="B9:C9"/>
    <mergeCell ref="B14:C14"/>
    <mergeCell ref="B15:C15"/>
  </mergeCells>
  <phoneticPr fontId="8" type="noConversion"/>
  <dataValidations count="2">
    <dataValidation type="list" allowBlank="1" showInputMessage="1" showErrorMessage="1" sqref="F6:R6" xr:uid="{33E0DE06-7974-D245-A6EA-3752747C0AAD}">
      <formula1>"1, 2, 3, 4, 5, 6, 7, 8, 9, 10, 11, 12, 13, 14, 15, 16, 17, 18, 19, 20"</formula1>
    </dataValidation>
    <dataValidation type="list" allowBlank="1" showInputMessage="1" showErrorMessage="1" sqref="F10:R10 F20:R20 F30:R30 F48:R48 F58:R58 F68:R68 F78:R78 F88:R88 F98:R98 F108:R108 F118:R118 F128:R128 F138:R138 F148:R148 F158:R158 F168:R168 F178:R178 F188:R188 F198:R198 F208:R208" xr:uid="{A32C02C9-15D1-9D4F-9E86-BA5EB1096D08}">
      <formula1>"1 - Not working on at this time,  2 - Progressing more slowly than we expected,  3 - Progressing as we expected, 4 - Progressing faster than we expected,  5 - Goal has been achieved  "</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93084-0963-8E44-9421-D4230ADA47AC}">
  <dimension ref="B1:K67"/>
  <sheetViews>
    <sheetView zoomScale="70" zoomScaleNormal="70" workbookViewId="0">
      <pane xSplit="3" ySplit="3" topLeftCell="D4" activePane="bottomRight" state="frozen"/>
      <selection pane="topRight" activeCell="D1" sqref="D1"/>
      <selection pane="bottomLeft" activeCell="A6" sqref="A6"/>
      <selection pane="bottomRight" activeCell="N51" sqref="N51"/>
    </sheetView>
  </sheetViews>
  <sheetFormatPr defaultColWidth="10.85546875" defaultRowHeight="15" x14ac:dyDescent="0.25"/>
  <cols>
    <col min="1" max="1" width="8.85546875" style="27" customWidth="1"/>
    <col min="2" max="2" width="30.85546875" style="27" customWidth="1"/>
    <col min="3" max="3" width="66.85546875" style="27" customWidth="1"/>
    <col min="4" max="4" width="0.7109375" style="27" customWidth="1"/>
    <col min="5" max="5" width="23.140625" style="40" customWidth="1"/>
    <col min="6" max="6" width="10.85546875" style="40" customWidth="1"/>
    <col min="7" max="7" width="16.140625" style="27" customWidth="1"/>
    <col min="8" max="19" width="33.28515625" style="27" customWidth="1"/>
    <col min="20" max="16384" width="10.85546875" style="27"/>
  </cols>
  <sheetData>
    <row r="1" spans="2:11" ht="26.25" customHeight="1" x14ac:dyDescent="0.25">
      <c r="B1" s="35" t="s">
        <v>137</v>
      </c>
      <c r="C1" s="35"/>
      <c r="D1" s="35"/>
      <c r="E1" s="195" t="s">
        <v>138</v>
      </c>
      <c r="F1" s="234"/>
      <c r="G1" s="196"/>
    </row>
    <row r="2" spans="2:11" ht="26.25" customHeight="1" thickBot="1" x14ac:dyDescent="0.3">
      <c r="B2" s="35" t="s">
        <v>378</v>
      </c>
      <c r="C2" s="35"/>
      <c r="D2" s="35"/>
      <c r="E2" s="197" t="s">
        <v>379</v>
      </c>
      <c r="F2" s="235"/>
      <c r="G2" s="198"/>
    </row>
    <row r="3" spans="2:11" ht="60" customHeight="1" x14ac:dyDescent="0.25">
      <c r="B3" s="215" t="s">
        <v>380</v>
      </c>
      <c r="C3" s="215"/>
      <c r="D3" s="37"/>
      <c r="E3" s="40" t="s">
        <v>426</v>
      </c>
      <c r="F3" s="38"/>
      <c r="G3" s="37"/>
      <c r="H3" s="37"/>
      <c r="I3" s="37"/>
      <c r="J3" s="35"/>
      <c r="K3" s="35"/>
    </row>
    <row r="4" spans="2:11" s="39" customFormat="1" ht="19.5" thickBot="1" x14ac:dyDescent="0.3">
      <c r="B4" s="34"/>
      <c r="C4" s="34"/>
      <c r="D4" s="34"/>
      <c r="E4" s="36"/>
      <c r="F4" s="36"/>
    </row>
    <row r="5" spans="2:11" s="39" customFormat="1" ht="39.950000000000003" customHeight="1" x14ac:dyDescent="0.25">
      <c r="B5" s="55" t="s">
        <v>381</v>
      </c>
      <c r="C5" s="56" t="s">
        <v>382</v>
      </c>
      <c r="D5" s="56"/>
      <c r="E5" s="232"/>
      <c r="F5" s="233"/>
    </row>
    <row r="6" spans="2:11" s="39" customFormat="1" ht="18.75" x14ac:dyDescent="0.25">
      <c r="B6" s="216" t="s">
        <v>383</v>
      </c>
      <c r="C6" s="50" t="s">
        <v>384</v>
      </c>
      <c r="D6" s="44"/>
      <c r="E6" s="227"/>
      <c r="F6" s="228"/>
    </row>
    <row r="7" spans="2:11" s="39" customFormat="1" ht="18.75" x14ac:dyDescent="0.25">
      <c r="B7" s="216"/>
      <c r="C7" s="50" t="s">
        <v>385</v>
      </c>
      <c r="D7" s="44"/>
      <c r="E7" s="227"/>
      <c r="F7" s="228"/>
    </row>
    <row r="8" spans="2:11" s="39" customFormat="1" ht="18.75" x14ac:dyDescent="0.25">
      <c r="B8" s="216"/>
      <c r="C8" s="50" t="s">
        <v>386</v>
      </c>
      <c r="D8" s="44"/>
      <c r="E8" s="227"/>
      <c r="F8" s="228"/>
    </row>
    <row r="9" spans="2:11" s="39" customFormat="1" ht="18.75" x14ac:dyDescent="0.25">
      <c r="B9" s="216"/>
      <c r="C9" s="50" t="s">
        <v>387</v>
      </c>
      <c r="D9" s="44"/>
      <c r="E9" s="227"/>
      <c r="F9" s="228"/>
    </row>
    <row r="10" spans="2:11" s="39" customFormat="1" ht="6.95" customHeight="1" x14ac:dyDescent="0.25">
      <c r="B10" s="57"/>
      <c r="C10" s="50"/>
      <c r="D10" s="44"/>
      <c r="E10" s="52"/>
      <c r="F10" s="58"/>
    </row>
    <row r="11" spans="2:11" s="39" customFormat="1" ht="18.75" x14ac:dyDescent="0.25">
      <c r="B11" s="217" t="s">
        <v>388</v>
      </c>
      <c r="C11" s="43" t="s">
        <v>389</v>
      </c>
      <c r="D11" s="44"/>
      <c r="E11" s="53"/>
      <c r="F11" s="59"/>
    </row>
    <row r="12" spans="2:11" s="39" customFormat="1" ht="18.75" x14ac:dyDescent="0.25">
      <c r="B12" s="218"/>
      <c r="C12" s="43" t="s">
        <v>390</v>
      </c>
      <c r="D12" s="44"/>
      <c r="E12" s="53"/>
      <c r="F12" s="59"/>
    </row>
    <row r="13" spans="2:11" s="39" customFormat="1" ht="18.75" x14ac:dyDescent="0.25">
      <c r="B13" s="218"/>
      <c r="C13" s="43" t="s">
        <v>391</v>
      </c>
      <c r="D13" s="44"/>
      <c r="E13" s="53"/>
      <c r="F13" s="59"/>
    </row>
    <row r="14" spans="2:11" s="39" customFormat="1" ht="18.75" x14ac:dyDescent="0.25">
      <c r="B14" s="218"/>
      <c r="C14" s="43" t="s">
        <v>392</v>
      </c>
      <c r="D14" s="44"/>
      <c r="E14" s="53"/>
      <c r="F14" s="59"/>
    </row>
    <row r="15" spans="2:11" s="39" customFormat="1" ht="18.75" x14ac:dyDescent="0.25">
      <c r="B15" s="218"/>
      <c r="C15" s="43" t="s">
        <v>393</v>
      </c>
      <c r="D15" s="44"/>
      <c r="E15" s="53"/>
      <c r="F15" s="59"/>
    </row>
    <row r="16" spans="2:11" s="39" customFormat="1" ht="18.75" x14ac:dyDescent="0.25">
      <c r="B16" s="218"/>
      <c r="C16" s="43" t="s">
        <v>389</v>
      </c>
      <c r="D16" s="44"/>
      <c r="E16" s="53"/>
      <c r="F16" s="59"/>
    </row>
    <row r="17" spans="2:6" s="39" customFormat="1" ht="18.75" x14ac:dyDescent="0.25">
      <c r="B17" s="218"/>
      <c r="C17" s="49" t="s">
        <v>394</v>
      </c>
      <c r="D17" s="44"/>
      <c r="E17" s="53"/>
      <c r="F17" s="59"/>
    </row>
    <row r="18" spans="2:6" s="39" customFormat="1" ht="18.75" x14ac:dyDescent="0.25">
      <c r="B18" s="219"/>
      <c r="C18" s="51" t="s">
        <v>395</v>
      </c>
      <c r="D18" s="44"/>
      <c r="E18" s="53"/>
      <c r="F18" s="59"/>
    </row>
    <row r="19" spans="2:6" s="39" customFormat="1" ht="6" customHeight="1" x14ac:dyDescent="0.25">
      <c r="B19" s="60"/>
      <c r="C19" s="37"/>
      <c r="D19" s="34"/>
      <c r="E19" s="36"/>
      <c r="F19" s="58"/>
    </row>
    <row r="20" spans="2:6" s="39" customFormat="1" ht="75" customHeight="1" x14ac:dyDescent="0.25">
      <c r="B20" s="216" t="s">
        <v>396</v>
      </c>
      <c r="C20" s="220"/>
      <c r="D20" s="44"/>
      <c r="E20" s="223"/>
      <c r="F20" s="224"/>
    </row>
    <row r="21" spans="2:6" ht="6" customHeight="1" x14ac:dyDescent="0.25">
      <c r="B21" s="61"/>
      <c r="C21" s="34"/>
      <c r="D21" s="34"/>
      <c r="E21" s="36"/>
      <c r="F21" s="58"/>
    </row>
    <row r="22" spans="2:6" ht="18.75" x14ac:dyDescent="0.25">
      <c r="B22" s="216" t="s">
        <v>397</v>
      </c>
      <c r="C22" s="44" t="s">
        <v>398</v>
      </c>
      <c r="D22" s="44"/>
      <c r="E22" s="223"/>
      <c r="F22" s="224"/>
    </row>
    <row r="23" spans="2:6" ht="18.75" x14ac:dyDescent="0.25">
      <c r="B23" s="216"/>
      <c r="C23" s="44" t="s">
        <v>399</v>
      </c>
      <c r="D23" s="44"/>
      <c r="E23" s="223"/>
      <c r="F23" s="224"/>
    </row>
    <row r="24" spans="2:6" ht="18.75" x14ac:dyDescent="0.25">
      <c r="B24" s="216"/>
      <c r="C24" s="44" t="s">
        <v>400</v>
      </c>
      <c r="D24" s="44"/>
      <c r="E24" s="223"/>
      <c r="F24" s="224"/>
    </row>
    <row r="25" spans="2:6" ht="18.75" x14ac:dyDescent="0.25">
      <c r="B25" s="216"/>
      <c r="C25" s="44" t="s">
        <v>401</v>
      </c>
      <c r="D25" s="44"/>
      <c r="E25" s="223"/>
      <c r="F25" s="224"/>
    </row>
    <row r="26" spans="2:6" ht="18.75" x14ac:dyDescent="0.25">
      <c r="B26" s="216"/>
      <c r="C26" s="44" t="s">
        <v>402</v>
      </c>
      <c r="D26" s="44"/>
      <c r="E26" s="223"/>
      <c r="F26" s="224"/>
    </row>
    <row r="27" spans="2:6" ht="18.75" x14ac:dyDescent="0.25">
      <c r="B27" s="216"/>
      <c r="C27" s="44" t="s">
        <v>403</v>
      </c>
      <c r="D27" s="44"/>
      <c r="E27" s="223"/>
      <c r="F27" s="224"/>
    </row>
    <row r="28" spans="2:6" ht="18.75" x14ac:dyDescent="0.25">
      <c r="B28" s="216"/>
      <c r="C28" s="44" t="s">
        <v>404</v>
      </c>
      <c r="D28" s="28"/>
      <c r="E28" s="223"/>
      <c r="F28" s="224"/>
    </row>
    <row r="29" spans="2:6" ht="18.75" x14ac:dyDescent="0.25">
      <c r="B29" s="216"/>
      <c r="C29" s="44" t="s">
        <v>405</v>
      </c>
      <c r="D29" s="28"/>
      <c r="E29" s="223"/>
      <c r="F29" s="224"/>
    </row>
    <row r="30" spans="2:6" ht="18.75" x14ac:dyDescent="0.25">
      <c r="B30" s="216"/>
      <c r="C30" s="44" t="s">
        <v>406</v>
      </c>
      <c r="D30" s="28"/>
      <c r="E30" s="223"/>
      <c r="F30" s="224"/>
    </row>
    <row r="31" spans="2:6" ht="18.75" x14ac:dyDescent="0.25">
      <c r="B31" s="216"/>
      <c r="C31" s="44" t="s">
        <v>407</v>
      </c>
      <c r="D31" s="28"/>
      <c r="E31" s="223"/>
      <c r="F31" s="224"/>
    </row>
    <row r="32" spans="2:6" ht="18.75" x14ac:dyDescent="0.25">
      <c r="B32" s="216"/>
      <c r="C32" s="44" t="s">
        <v>408</v>
      </c>
      <c r="D32" s="28"/>
      <c r="E32" s="223"/>
      <c r="F32" s="224"/>
    </row>
    <row r="33" spans="2:6" ht="18.75" x14ac:dyDescent="0.25">
      <c r="B33" s="216"/>
      <c r="C33" s="44" t="s">
        <v>409</v>
      </c>
      <c r="D33" s="28"/>
      <c r="E33" s="223"/>
      <c r="F33" s="224"/>
    </row>
    <row r="34" spans="2:6" ht="19.5" thickBot="1" x14ac:dyDescent="0.3">
      <c r="B34" s="225"/>
      <c r="C34" s="62" t="s">
        <v>410</v>
      </c>
      <c r="D34" s="63"/>
      <c r="E34" s="213"/>
      <c r="F34" s="214"/>
    </row>
    <row r="35" spans="2:6" ht="15.75" thickBot="1" x14ac:dyDescent="0.3"/>
    <row r="36" spans="2:6" ht="37.5" x14ac:dyDescent="0.25">
      <c r="B36" s="55" t="s">
        <v>411</v>
      </c>
      <c r="C36" s="56" t="s">
        <v>412</v>
      </c>
      <c r="D36" s="56"/>
      <c r="E36" s="232"/>
      <c r="F36" s="233"/>
    </row>
    <row r="37" spans="2:6" ht="18.75" x14ac:dyDescent="0.25">
      <c r="B37" s="216" t="s">
        <v>413</v>
      </c>
      <c r="C37" s="44" t="s">
        <v>150</v>
      </c>
      <c r="D37" s="28"/>
      <c r="E37" s="223"/>
      <c r="F37" s="224"/>
    </row>
    <row r="38" spans="2:6" ht="18.75" x14ac:dyDescent="0.25">
      <c r="B38" s="216"/>
      <c r="C38" s="44" t="s">
        <v>153</v>
      </c>
      <c r="D38" s="28"/>
      <c r="E38" s="223"/>
      <c r="F38" s="224"/>
    </row>
    <row r="39" spans="2:6" ht="18.75" x14ac:dyDescent="0.25">
      <c r="B39" s="216"/>
      <c r="C39" s="44" t="s">
        <v>156</v>
      </c>
      <c r="D39" s="28"/>
      <c r="E39" s="223"/>
      <c r="F39" s="224"/>
    </row>
    <row r="40" spans="2:6" ht="18.75" x14ac:dyDescent="0.25">
      <c r="B40" s="216"/>
      <c r="C40" s="44" t="s">
        <v>159</v>
      </c>
      <c r="D40" s="28"/>
      <c r="E40" s="223"/>
      <c r="F40" s="224"/>
    </row>
    <row r="41" spans="2:6" ht="18.75" x14ac:dyDescent="0.25">
      <c r="B41" s="216"/>
      <c r="C41" s="44" t="s">
        <v>162</v>
      </c>
      <c r="D41" s="28"/>
      <c r="E41" s="223"/>
      <c r="F41" s="224"/>
    </row>
    <row r="42" spans="2:6" ht="18.75" x14ac:dyDescent="0.25">
      <c r="B42" s="216"/>
      <c r="C42" s="44" t="s">
        <v>165</v>
      </c>
      <c r="D42" s="28"/>
      <c r="E42" s="223"/>
      <c r="F42" s="224"/>
    </row>
    <row r="43" spans="2:6" ht="18.75" x14ac:dyDescent="0.25">
      <c r="B43" s="216"/>
      <c r="C43" s="44" t="s">
        <v>168</v>
      </c>
      <c r="D43" s="28"/>
      <c r="E43" s="223"/>
      <c r="F43" s="224"/>
    </row>
    <row r="44" spans="2:6" ht="18.75" x14ac:dyDescent="0.25">
      <c r="B44" s="216"/>
      <c r="C44" s="44" t="s">
        <v>171</v>
      </c>
      <c r="D44" s="28"/>
      <c r="E44" s="223"/>
      <c r="F44" s="224"/>
    </row>
    <row r="45" spans="2:6" ht="18.75" x14ac:dyDescent="0.25">
      <c r="B45" s="216"/>
      <c r="C45" s="44" t="s">
        <v>173</v>
      </c>
      <c r="D45" s="28"/>
      <c r="E45" s="223"/>
      <c r="F45" s="224"/>
    </row>
    <row r="46" spans="2:6" ht="18.75" x14ac:dyDescent="0.25">
      <c r="B46" s="216"/>
      <c r="C46" s="44" t="s">
        <v>175</v>
      </c>
      <c r="D46" s="28"/>
      <c r="E46" s="223"/>
      <c r="F46" s="224"/>
    </row>
    <row r="47" spans="2:6" ht="18.75" x14ac:dyDescent="0.25">
      <c r="B47" s="216"/>
      <c r="C47" s="44" t="s">
        <v>176</v>
      </c>
      <c r="D47" s="28"/>
      <c r="E47" s="223"/>
      <c r="F47" s="224"/>
    </row>
    <row r="48" spans="2:6" ht="18.75" x14ac:dyDescent="0.25">
      <c r="B48" s="216"/>
      <c r="C48" s="44" t="s">
        <v>177</v>
      </c>
      <c r="D48" s="28"/>
      <c r="E48" s="223"/>
      <c r="F48" s="224"/>
    </row>
    <row r="49" spans="2:6" ht="18.75" x14ac:dyDescent="0.25">
      <c r="B49" s="216"/>
      <c r="C49" s="44" t="s">
        <v>178</v>
      </c>
      <c r="D49" s="28"/>
      <c r="E49" s="223"/>
      <c r="F49" s="224"/>
    </row>
    <row r="50" spans="2:6" ht="18.75" x14ac:dyDescent="0.25">
      <c r="B50" s="216"/>
      <c r="C50" s="44" t="s">
        <v>179</v>
      </c>
      <c r="D50" s="28"/>
      <c r="E50" s="223"/>
      <c r="F50" s="224"/>
    </row>
    <row r="51" spans="2:6" ht="18.75" x14ac:dyDescent="0.25">
      <c r="B51" s="216"/>
      <c r="C51" s="44" t="s">
        <v>180</v>
      </c>
      <c r="D51" s="28"/>
      <c r="E51" s="223"/>
      <c r="F51" s="224"/>
    </row>
    <row r="52" spans="2:6" ht="18.75" x14ac:dyDescent="0.25">
      <c r="B52" s="216"/>
      <c r="C52" s="44" t="s">
        <v>181</v>
      </c>
      <c r="D52" s="28"/>
      <c r="E52" s="223"/>
      <c r="F52" s="224"/>
    </row>
    <row r="53" spans="2:6" ht="18.75" x14ac:dyDescent="0.25">
      <c r="B53" s="216"/>
      <c r="C53" s="44" t="s">
        <v>182</v>
      </c>
      <c r="D53" s="28"/>
      <c r="E53" s="223"/>
      <c r="F53" s="224"/>
    </row>
    <row r="54" spans="2:6" ht="18.75" x14ac:dyDescent="0.25">
      <c r="B54" s="216"/>
      <c r="C54" s="44" t="s">
        <v>183</v>
      </c>
      <c r="D54" s="28"/>
      <c r="E54" s="223"/>
      <c r="F54" s="224"/>
    </row>
    <row r="55" spans="2:6" ht="18.75" x14ac:dyDescent="0.25">
      <c r="B55" s="216"/>
      <c r="C55" s="44" t="s">
        <v>184</v>
      </c>
      <c r="D55" s="28"/>
      <c r="E55" s="223"/>
      <c r="F55" s="224"/>
    </row>
    <row r="56" spans="2:6" ht="19.5" thickBot="1" x14ac:dyDescent="0.3">
      <c r="B56" s="225"/>
      <c r="C56" s="62" t="s">
        <v>185</v>
      </c>
      <c r="D56" s="63"/>
      <c r="E56" s="213"/>
      <c r="F56" s="214"/>
    </row>
    <row r="57" spans="2:6" ht="15.75" thickBot="1" x14ac:dyDescent="0.3"/>
    <row r="58" spans="2:6" ht="18.75" x14ac:dyDescent="0.25">
      <c r="B58" s="229" t="s">
        <v>414</v>
      </c>
      <c r="C58" s="230"/>
      <c r="D58" s="230"/>
      <c r="E58" s="230"/>
      <c r="F58" s="231"/>
    </row>
    <row r="59" spans="2:6" ht="218.45" customHeight="1" x14ac:dyDescent="0.25">
      <c r="B59" s="65" t="s">
        <v>415</v>
      </c>
      <c r="C59" s="54" t="s">
        <v>416</v>
      </c>
      <c r="D59" s="44"/>
      <c r="E59" s="223"/>
      <c r="F59" s="224"/>
    </row>
    <row r="60" spans="2:6" ht="45.95" customHeight="1" x14ac:dyDescent="0.25">
      <c r="B60" s="221" t="s">
        <v>417</v>
      </c>
      <c r="C60" s="222"/>
      <c r="D60" s="44"/>
      <c r="E60" s="223"/>
      <c r="F60" s="224"/>
    </row>
    <row r="61" spans="2:6" ht="45.95" customHeight="1" x14ac:dyDescent="0.25">
      <c r="B61" s="221" t="s">
        <v>418</v>
      </c>
      <c r="C61" s="222"/>
      <c r="D61" s="44"/>
      <c r="E61" s="223"/>
      <c r="F61" s="224"/>
    </row>
    <row r="62" spans="2:6" ht="45.95" customHeight="1" x14ac:dyDescent="0.25">
      <c r="B62" s="216" t="s">
        <v>419</v>
      </c>
      <c r="C62" s="220"/>
      <c r="D62" s="28"/>
      <c r="E62" s="223"/>
      <c r="F62" s="224"/>
    </row>
    <row r="63" spans="2:6" ht="45.95" customHeight="1" x14ac:dyDescent="0.25">
      <c r="B63" s="221" t="s">
        <v>420</v>
      </c>
      <c r="C63" s="222"/>
      <c r="D63" s="44"/>
      <c r="E63" s="223"/>
      <c r="F63" s="224"/>
    </row>
    <row r="64" spans="2:6" ht="45.95" customHeight="1" x14ac:dyDescent="0.25">
      <c r="B64" s="216" t="s">
        <v>421</v>
      </c>
      <c r="C64" s="220"/>
      <c r="D64" s="28"/>
      <c r="E64" s="223"/>
      <c r="F64" s="224"/>
    </row>
    <row r="65" spans="2:6" ht="45.95" customHeight="1" x14ac:dyDescent="0.25">
      <c r="B65" s="221" t="s">
        <v>422</v>
      </c>
      <c r="C65" s="222"/>
      <c r="D65" s="44"/>
      <c r="E65" s="223"/>
      <c r="F65" s="224"/>
    </row>
    <row r="66" spans="2:6" ht="63.95" customHeight="1" x14ac:dyDescent="0.25">
      <c r="B66" s="216" t="s">
        <v>423</v>
      </c>
      <c r="C66" s="220"/>
      <c r="D66" s="28"/>
      <c r="E66" s="223"/>
      <c r="F66" s="224"/>
    </row>
    <row r="67" spans="2:6" ht="45.95" customHeight="1" thickBot="1" x14ac:dyDescent="0.3">
      <c r="B67" s="225" t="s">
        <v>424</v>
      </c>
      <c r="C67" s="226"/>
      <c r="D67" s="63"/>
      <c r="E67" s="213"/>
      <c r="F67" s="214"/>
    </row>
  </sheetData>
  <mergeCells count="66">
    <mergeCell ref="E1:G1"/>
    <mergeCell ref="E2:G2"/>
    <mergeCell ref="E62:F62"/>
    <mergeCell ref="E63:F63"/>
    <mergeCell ref="E64:F64"/>
    <mergeCell ref="E50:F50"/>
    <mergeCell ref="E51:F51"/>
    <mergeCell ref="E52:F52"/>
    <mergeCell ref="E53:F53"/>
    <mergeCell ref="E54:F54"/>
    <mergeCell ref="E55:F55"/>
    <mergeCell ref="E44:F44"/>
    <mergeCell ref="E45:F45"/>
    <mergeCell ref="E41:F41"/>
    <mergeCell ref="E42:F42"/>
    <mergeCell ref="E31:F31"/>
    <mergeCell ref="E5:F5"/>
    <mergeCell ref="E36:F36"/>
    <mergeCell ref="E39:F39"/>
    <mergeCell ref="E40:F40"/>
    <mergeCell ref="E65:F65"/>
    <mergeCell ref="E33:F33"/>
    <mergeCell ref="E22:F22"/>
    <mergeCell ref="E23:F23"/>
    <mergeCell ref="E24:F24"/>
    <mergeCell ref="E25:F25"/>
    <mergeCell ref="E26:F26"/>
    <mergeCell ref="E27:F27"/>
    <mergeCell ref="E28:F28"/>
    <mergeCell ref="E29:F29"/>
    <mergeCell ref="E30:F30"/>
    <mergeCell ref="E6:F6"/>
    <mergeCell ref="B66:C66"/>
    <mergeCell ref="E66:F66"/>
    <mergeCell ref="E56:F56"/>
    <mergeCell ref="B58:F58"/>
    <mergeCell ref="E59:F59"/>
    <mergeCell ref="E60:F60"/>
    <mergeCell ref="E61:F61"/>
    <mergeCell ref="B37:B56"/>
    <mergeCell ref="B64:C64"/>
    <mergeCell ref="E46:F46"/>
    <mergeCell ref="E47:F47"/>
    <mergeCell ref="E48:F48"/>
    <mergeCell ref="B22:B34"/>
    <mergeCell ref="B65:C65"/>
    <mergeCell ref="E7:F7"/>
    <mergeCell ref="E8:F8"/>
    <mergeCell ref="E9:F9"/>
    <mergeCell ref="E20:F20"/>
    <mergeCell ref="E67:F67"/>
    <mergeCell ref="B3:C3"/>
    <mergeCell ref="B6:B9"/>
    <mergeCell ref="B11:B18"/>
    <mergeCell ref="B62:C62"/>
    <mergeCell ref="B63:C63"/>
    <mergeCell ref="B20:C20"/>
    <mergeCell ref="E32:F32"/>
    <mergeCell ref="E34:F34"/>
    <mergeCell ref="E37:F37"/>
    <mergeCell ref="E38:F38"/>
    <mergeCell ref="E49:F49"/>
    <mergeCell ref="E43:F43"/>
    <mergeCell ref="B67:C67"/>
    <mergeCell ref="B60:C60"/>
    <mergeCell ref="B61:C61"/>
  </mergeCells>
  <phoneticPr fontId="8" type="noConversion"/>
  <dataValidations count="4">
    <dataValidation type="list" allowBlank="1" showInputMessage="1" showErrorMessage="1" sqref="E6:E8 E11:E17 E22:E33 E37:E56 E62 E64" xr:uid="{41650466-C24A-8C47-B690-A7377DB19196}">
      <formula1>"Yes, No"</formula1>
    </dataValidation>
    <dataValidation type="list" allowBlank="1" showInputMessage="1" showErrorMessage="1" sqref="F11:F18" xr:uid="{676B9EC3-1FA4-4B4E-91D6-48C45A346343}">
      <formula1>"1, 2, 3, 4, 5, 6, 7, 8, 9, 10, 11, 12+"</formula1>
    </dataValidation>
    <dataValidation type="list" allowBlank="1" showInputMessage="1" showErrorMessage="1" sqref="E20:F20" xr:uid="{34BBAEBD-0DF7-F747-B1FF-B753EACBCDF8}">
      <formula1>"15 min or less, 30 min, 1 h, 1 h 30 min, 2 h, 2 h 30 min, 3 h, 3 h 30 min, 4 h, 4 h 30 min, 5 h, 5 h 30 min, 6 h, 6 h 30 min, 7 h, 7 h 30 min, 8 h, 8 h 30 min, 9 h, 9 h 30 min, 10 h, more than 10 hr"</formula1>
    </dataValidation>
    <dataValidation type="list" allowBlank="1" showInputMessage="1" showErrorMessage="1" sqref="E59:F59" xr:uid="{9DCD9F8D-78C1-514A-B4C3-02AC17F62CA6}">
      <formula1>"Excelling, Normal Progress, Struggling"</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d35409a-d023-46bd-98eb-01f8eb9bdb23">
      <Terms xmlns="http://schemas.microsoft.com/office/infopath/2007/PartnerControls"/>
    </lcf76f155ced4ddcb4097134ff3c332f>
    <TaxCatchAll xmlns="982349cd-9160-407d-bc99-a55f0c9969ab" xsi:nil="true"/>
    <SharedWithUsers xmlns="982349cd-9160-407d-bc99-a55f0c9969ab">
      <UserInfo>
        <DisplayName>Bienstock, Andrew W</DisplayName>
        <AccountId>12</AccountId>
        <AccountType/>
      </UserInfo>
      <UserInfo>
        <DisplayName>Kirchner, Stephanie</DisplayName>
        <AccountId>9</AccountId>
        <AccountType/>
      </UserInfo>
      <UserInfo>
        <DisplayName>Cebuhar, Kathy K</DisplayName>
        <AccountId>19</AccountId>
        <AccountType/>
      </UserInfo>
      <UserInfo>
        <DisplayName>Lor, Sabrina G</DisplayName>
        <AccountId>32</AccountId>
        <AccountType/>
      </UserInfo>
      <UserInfo>
        <DisplayName>Sherrill, Ashley</DisplayName>
        <AccountId>24</AccountId>
        <AccountType/>
      </UserInfo>
      <UserInfo>
        <DisplayName>Bao, Thomas</DisplayName>
        <AccountId>23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DB1E1642121BE47AC21496C4F752B8D" ma:contentTypeVersion="13" ma:contentTypeDescription="Create a new document." ma:contentTypeScope="" ma:versionID="a81f7bf7d61b90565ef04418fbb11ac1">
  <xsd:schema xmlns:xsd="http://www.w3.org/2001/XMLSchema" xmlns:xs="http://www.w3.org/2001/XMLSchema" xmlns:p="http://schemas.microsoft.com/office/2006/metadata/properties" xmlns:ns2="bd35409a-d023-46bd-98eb-01f8eb9bdb23" xmlns:ns3="982349cd-9160-407d-bc99-a55f0c9969ab" targetNamespace="http://schemas.microsoft.com/office/2006/metadata/properties" ma:root="true" ma:fieldsID="ed015801b0f122e718332829c95b68d0" ns2:_="" ns3:_="">
    <xsd:import namespace="bd35409a-d023-46bd-98eb-01f8eb9bdb23"/>
    <xsd:import namespace="982349cd-9160-407d-bc99-a55f0c9969a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5409a-d023-46bd-98eb-01f8eb9bd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f7310ada-04f1-49d1-83c9-5a60708465d1"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2349cd-9160-407d-bc99-a55f0c9969a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857f6a7-5bf1-457a-b6b6-8c582ee8d6a1}" ma:internalName="TaxCatchAll" ma:showField="CatchAllData" ma:web="982349cd-9160-407d-bc99-a55f0c9969ab">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8A6CC7-2990-4990-961E-49C649A16AC7}">
  <ds:schemaRefs>
    <ds:schemaRef ds:uri="http://schemas.microsoft.com/office/2006/documentManagement/types"/>
    <ds:schemaRef ds:uri="http://schemas.openxmlformats.org/package/2006/metadata/core-properties"/>
    <ds:schemaRef ds:uri="http://purl.org/dc/elements/1.1/"/>
    <ds:schemaRef ds:uri="http://www.w3.org/XML/1998/namespace"/>
    <ds:schemaRef ds:uri="http://purl.org/dc/terms/"/>
    <ds:schemaRef ds:uri="bd35409a-d023-46bd-98eb-01f8eb9bdb23"/>
    <ds:schemaRef ds:uri="982349cd-9160-407d-bc99-a55f0c9969ab"/>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1ED33E1-13FC-4597-AF17-D86882B1CABC}">
  <ds:schemaRefs>
    <ds:schemaRef ds:uri="http://schemas.microsoft.com/sharepoint/v3/contenttype/forms"/>
  </ds:schemaRefs>
</ds:datastoreItem>
</file>

<file path=customXml/itemProps3.xml><?xml version="1.0" encoding="utf-8"?>
<ds:datastoreItem xmlns:ds="http://schemas.openxmlformats.org/officeDocument/2006/customXml" ds:itemID="{A2745FB2-5523-457F-8557-FB5636ADF0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35409a-d023-46bd-98eb-01f8eb9bdb23"/>
    <ds:schemaRef ds:uri="982349cd-9160-407d-bc99-a55f0c9969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BBA</vt:lpstr>
      <vt:lpstr>Baseline Goal Assessment</vt:lpstr>
      <vt:lpstr>Quarterly Snapshot</vt:lpstr>
      <vt:lpstr>Field Note</vt:lpstr>
      <vt:lpstr>BBA!Print_Area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Delacerda, Dionisia</dc:creator>
  <cp:keywords/>
  <dc:description/>
  <cp:lastModifiedBy>Thomas Bao</cp:lastModifiedBy>
  <cp:revision/>
  <dcterms:created xsi:type="dcterms:W3CDTF">2020-10-21T19:45:41Z</dcterms:created>
  <dcterms:modified xsi:type="dcterms:W3CDTF">2024-01-16T21:45:01Z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0x0101001DB1E1642121BE47AC21496C4F752B8D</vt:lpwstr>
  </property>
  <property fmtid="{D5CDD505-2E9C-101B-9397-08002B2CF9AE}" pid="3" name="MediaServiceImageTags">
    <vt:lpwstr/>
  </property>
</Properties>
</file>